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atos365-my.sharepoint.com/personal/roland_mitgutsch_atos_net/Documents/Roland/NÖTV/Meisterschaft 2025/"/>
    </mc:Choice>
  </mc:AlternateContent>
  <xr:revisionPtr revIDLastSave="1514" documentId="11_AD4DB114E441178AC67DF413B6D2E828693EDF26" xr6:coauthVersionLast="47" xr6:coauthVersionMax="47" xr10:uidLastSave="{9692D0C3-F252-46F9-99B1-0DAF9C6EA0EF}"/>
  <bookViews>
    <workbookView xWindow="-120" yWindow="-120" windowWidth="29040" windowHeight="17520" xr2:uid="{00000000-000D-0000-FFFF-FFFF00000000}"/>
  </bookViews>
  <sheets>
    <sheet name="Tabellenkorrektur" sheetId="7" r:id="rId1"/>
    <sheet name="Senioren-Jugend" sheetId="5" state="hidden" r:id="rId2"/>
    <sheet name="Heim_Gast_wo KOPIE" sheetId="6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" l="1"/>
  <c r="D3" i="5"/>
  <c r="D2" i="5"/>
</calcChain>
</file>

<file path=xl/sharedStrings.xml><?xml version="1.0" encoding="utf-8"?>
<sst xmlns="http://schemas.openxmlformats.org/spreadsheetml/2006/main" count="667" uniqueCount="223">
  <si>
    <t>Liga</t>
  </si>
  <si>
    <t>Bewerb</t>
  </si>
  <si>
    <t>Klasse</t>
  </si>
  <si>
    <t>Kreis Mitte</t>
  </si>
  <si>
    <t>Alle Spiele erledigt?</t>
  </si>
  <si>
    <t>Herren AK KLC1</t>
  </si>
  <si>
    <t>Herren AK KLD1</t>
  </si>
  <si>
    <t>Herren AK KLE Nord 1</t>
  </si>
  <si>
    <t>Herren AK KLE Nord 2</t>
  </si>
  <si>
    <t>Herren AK KLF Südost</t>
  </si>
  <si>
    <t>Herren AK KLF West</t>
  </si>
  <si>
    <t>Herren 45+ KLA</t>
  </si>
  <si>
    <t>Herren 45+ KLC2</t>
  </si>
  <si>
    <t>Herren 55+ KLB1</t>
  </si>
  <si>
    <t>Herren 55+ KLB2</t>
  </si>
  <si>
    <t>Herren 65+ KLA</t>
  </si>
  <si>
    <t>Welche Änderung?</t>
  </si>
  <si>
    <t>Spieler "unbekannt / wird nachgenannt"</t>
  </si>
  <si>
    <t>Begegnung</t>
  </si>
  <si>
    <t>Änderung in der Tabelle</t>
  </si>
  <si>
    <t>Status Änderung in der Tabelle</t>
  </si>
  <si>
    <t>Herren 55+</t>
  </si>
  <si>
    <t>Zeiselmauer 2 - TC Neustift - Innermanzing</t>
  </si>
  <si>
    <t>Heim ret. Aber beide Mannschaften habe keine Spieler genannt</t>
  </si>
  <si>
    <t>ja</t>
  </si>
  <si>
    <t>Auswirkung in der Tabelle/Ergebnis?</t>
  </si>
  <si>
    <t>Gast wo. - Spieler stehen auf "wird nachgenannt"</t>
  </si>
  <si>
    <t>von wem wurde die Änderung durchgeführt</t>
  </si>
  <si>
    <t>Jugend</t>
  </si>
  <si>
    <t>Jugend ITN 8 (U18) Gruppe 1</t>
  </si>
  <si>
    <t>Purkersdorf 1 - Madainitennis 1</t>
  </si>
  <si>
    <t>Jugend ITN 9,5 (U18) Gruppe 3</t>
  </si>
  <si>
    <t>Hofstetten-Grünau 1 - Gerersdorf 1</t>
  </si>
  <si>
    <t>beide Mannschaften haben keine Spieler genannt - obwohl 6:0 gewertet ist</t>
  </si>
  <si>
    <t>???</t>
  </si>
  <si>
    <t>von 0:7 auf 0:0 ???</t>
  </si>
  <si>
    <t>Gruppenbezeichnung</t>
  </si>
  <si>
    <t>Gruppenkurzbezeichnung</t>
  </si>
  <si>
    <t>Datum</t>
  </si>
  <si>
    <t>Runde</t>
  </si>
  <si>
    <t>BegegnungNr</t>
  </si>
  <si>
    <t>Spielort</t>
  </si>
  <si>
    <t>HeimVereinName</t>
  </si>
  <si>
    <t>HeimVereinNr</t>
  </si>
  <si>
    <t>HeimMannschaftNr</t>
  </si>
  <si>
    <t>GastVereinName</t>
  </si>
  <si>
    <t>GastVereinNr</t>
  </si>
  <si>
    <t>GastMannschaftNr</t>
  </si>
  <si>
    <t>GamesHeim</t>
  </si>
  <si>
    <t>GamesGast</t>
  </si>
  <si>
    <t>SaetzeHeim</t>
  </si>
  <si>
    <t>SaetzeGast</t>
  </si>
  <si>
    <t>MatchesHeim</t>
  </si>
  <si>
    <t>MatchesGast</t>
  </si>
  <si>
    <t>Status</t>
  </si>
  <si>
    <t>updateDatum</t>
  </si>
  <si>
    <t>updateUser</t>
  </si>
  <si>
    <t>updateDatumAdmin</t>
  </si>
  <si>
    <t>updateUserAdmin</t>
  </si>
  <si>
    <t>firstEntryDatum</t>
  </si>
  <si>
    <t>firstEntryUser</t>
  </si>
  <si>
    <t>Kids U10 orange KLA</t>
  </si>
  <si>
    <t>Kids U10 KLA</t>
  </si>
  <si>
    <t>17.05.2023</t>
  </si>
  <si>
    <t>Union Tennis Club Karlstetten</t>
  </si>
  <si>
    <t>Union Eislauf u. Tennisverein St.Pölten 1872</t>
  </si>
  <si>
    <t>B.Mosch@trepka.at</t>
  </si>
  <si>
    <t>10.05.2023</t>
  </si>
  <si>
    <t>TC Herzogenburg</t>
  </si>
  <si>
    <t>16.05.2023</t>
  </si>
  <si>
    <t>gitti.ettlinger@gmx.at</t>
  </si>
  <si>
    <t>H55 KLB1</t>
  </si>
  <si>
    <t>19.05.2023</t>
  </si>
  <si>
    <t>TEK Böheimkirchen</t>
  </si>
  <si>
    <t>TC Neustift- Innermanzing</t>
  </si>
  <si>
    <t>09.05.2023</t>
  </si>
  <si>
    <t>manuelhubmayr@gmx.at</t>
  </si>
  <si>
    <t>05.05.2023</t>
  </si>
  <si>
    <t>Tennisplätze Zeiselmauer</t>
  </si>
  <si>
    <t>09.06.2023</t>
  </si>
  <si>
    <t>21.02.2023</t>
  </si>
  <si>
    <t>martin.koller3@chello.at</t>
  </si>
  <si>
    <t>11.06.2023</t>
  </si>
  <si>
    <t>bernd.mittermayer@jas.com</t>
  </si>
  <si>
    <t>12.05.2023</t>
  </si>
  <si>
    <t>23.06.2023</t>
  </si>
  <si>
    <t>stefan.rosenwirth1982@gmail.com</t>
  </si>
  <si>
    <t>02.06.2023</t>
  </si>
  <si>
    <t>03.06.2023</t>
  </si>
  <si>
    <t>HAK KLEN1</t>
  </si>
  <si>
    <t>25.06.2023</t>
  </si>
  <si>
    <t>Mauerbacher TC</t>
  </si>
  <si>
    <t>TK Big Point Muckendorf</t>
  </si>
  <si>
    <t>alex.vanek@hotmail.com</t>
  </si>
  <si>
    <t>HAK KLD1</t>
  </si>
  <si>
    <t>21.05.2023</t>
  </si>
  <si>
    <t>Sportunion TC Hofstetten-Grünau</t>
  </si>
  <si>
    <t>Union Kaumberg</t>
  </si>
  <si>
    <t>20.05.2023</t>
  </si>
  <si>
    <t>lukas.gerstl@gmx.at</t>
  </si>
  <si>
    <t>TC-Gablitz</t>
  </si>
  <si>
    <t>i.f.nemes@gmail.com</t>
  </si>
  <si>
    <t>HAK KLFSO</t>
  </si>
  <si>
    <t>Hohenberg</t>
  </si>
  <si>
    <t>Spielgemeinschaft TC Hohenberg / TC St. Aegyd</t>
  </si>
  <si>
    <t>UTC Ollersbach</t>
  </si>
  <si>
    <t>gerhardlampl@a1.net</t>
  </si>
  <si>
    <t>HAK KLFW</t>
  </si>
  <si>
    <t>14.05.2023</t>
  </si>
  <si>
    <t>Union TC Kilb</t>
  </si>
  <si>
    <t>UTC Madainitennis</t>
  </si>
  <si>
    <t>robert.birwipfel@utckilb.at</t>
  </si>
  <si>
    <t>Jugend U18 ITN 9,5 G3</t>
  </si>
  <si>
    <t>Sportunion Gerersdorf</t>
  </si>
  <si>
    <t>18.06.2023</t>
  </si>
  <si>
    <t>17.06.2023</t>
  </si>
  <si>
    <t>nein</t>
  </si>
  <si>
    <t>Status/Name Änderung</t>
  </si>
  <si>
    <t>Spiel/Änderung</t>
  </si>
  <si>
    <t>ASV Pressbaum-Tennis</t>
  </si>
  <si>
    <t>SVN Neuaigen</t>
  </si>
  <si>
    <t>office@pressbaum-tennis.at</t>
  </si>
  <si>
    <t>25.07.2023</t>
  </si>
  <si>
    <t>roland.mitgutsch@gmx.at</t>
  </si>
  <si>
    <t>Kreiscup Mixed</t>
  </si>
  <si>
    <t>22.07.2023</t>
  </si>
  <si>
    <t>Pielachtal</t>
  </si>
  <si>
    <t>21.07.2023</t>
  </si>
  <si>
    <t>alexander.linsbichler@univie.ac.at</t>
  </si>
  <si>
    <t>01.07.2023</t>
  </si>
  <si>
    <t>31.05.2023</t>
  </si>
  <si>
    <t>FTC Tulln</t>
  </si>
  <si>
    <t>felix.riedlberger@gmx.at</t>
  </si>
  <si>
    <t>vielleicht HEIM w.o.</t>
  </si>
  <si>
    <t>21.06.2023</t>
  </si>
  <si>
    <t>reinhold.kriegler@hyponoe.at</t>
  </si>
  <si>
    <t>05.03.2023</t>
  </si>
  <si>
    <t>vielleicht GAST w.o.</t>
  </si>
  <si>
    <t>07.06.2023</t>
  </si>
  <si>
    <t>16.06.2023</t>
  </si>
  <si>
    <t>14.06.2023</t>
  </si>
  <si>
    <t>13.05.2023</t>
  </si>
  <si>
    <t>lupo007@live.at</t>
  </si>
  <si>
    <t>Kids U9 orange KLA</t>
  </si>
  <si>
    <t>Kids U9 KLA</t>
  </si>
  <si>
    <t>11.05.2023</t>
  </si>
  <si>
    <t>ESV Obergrafendorf</t>
  </si>
  <si>
    <t>g.vorstandlechner@gmx.at</t>
  </si>
  <si>
    <t>H65 KLA</t>
  </si>
  <si>
    <t>22.06.2023</t>
  </si>
  <si>
    <t>SC Traismauer Tennis</t>
  </si>
  <si>
    <t>26.06.2023</t>
  </si>
  <si>
    <t>jakob.antony@gmail.com</t>
  </si>
  <si>
    <t>29.06.2023</t>
  </si>
  <si>
    <t>30.06.2023</t>
  </si>
  <si>
    <t>19.03.2023</t>
  </si>
  <si>
    <t>Jugend U18 ITN 8 G1</t>
  </si>
  <si>
    <t>TC Purkersdorf</t>
  </si>
  <si>
    <t>gerald.wustinger@chello.at</t>
  </si>
  <si>
    <t>28.07.2023</t>
  </si>
  <si>
    <t>HAK KLEN2</t>
  </si>
  <si>
    <t>TC TVN Wolfpassing</t>
  </si>
  <si>
    <t>TC Sitzenberg-Reidling</t>
  </si>
  <si>
    <t>felix@bruckmueller.org</t>
  </si>
  <si>
    <t>02.07.2023</t>
  </si>
  <si>
    <t>remis_martin@gmx.at</t>
  </si>
  <si>
    <t>HAK KLC1</t>
  </si>
  <si>
    <t>markus.hartinger@proton.me</t>
  </si>
  <si>
    <t>von 1 auf -3</t>
  </si>
  <si>
    <t>von 5 auf 1</t>
  </si>
  <si>
    <t>von 10 auf 6</t>
  </si>
  <si>
    <t>Damen AK KL B1</t>
  </si>
  <si>
    <t>von 1 auf -7</t>
  </si>
  <si>
    <t>Damen AK KL D Nordost</t>
  </si>
  <si>
    <t>von 4 auf -4</t>
  </si>
  <si>
    <t>von 6 auf -14</t>
  </si>
  <si>
    <t>Herren AK KL C3</t>
  </si>
  <si>
    <t>TC Zwentendorf</t>
  </si>
  <si>
    <t>von 2 auf -2</t>
  </si>
  <si>
    <t>Herren AK KL E Zentrum</t>
  </si>
  <si>
    <t>von 0 auf -16</t>
  </si>
  <si>
    <t>Herren AK KL F Südwest 2</t>
  </si>
  <si>
    <t>von 3 auf -1</t>
  </si>
  <si>
    <t>von 9 auf 5</t>
  </si>
  <si>
    <t>von 0 auf -20</t>
  </si>
  <si>
    <t>Herren 45+ KLC3</t>
  </si>
  <si>
    <t>von 11 auf 7</t>
  </si>
  <si>
    <t>Jugend U14 ITN 9,5 green Gr. 3</t>
  </si>
  <si>
    <t>Union Tennisclub Spielball</t>
  </si>
  <si>
    <t>Jugend U18 ITN 9,0 Gr.  1</t>
  </si>
  <si>
    <t>UTC Eichgraben</t>
  </si>
  <si>
    <t>2 Nichtantritte</t>
  </si>
  <si>
    <t>5 Nichtantritte</t>
  </si>
  <si>
    <t>1 Nichtantritt</t>
  </si>
  <si>
    <t>4 Nichtantritte</t>
  </si>
  <si>
    <t>Mannschaft/Begegnung</t>
  </si>
  <si>
    <t>Herren AK KL F Nordost 1</t>
  </si>
  <si>
    <t>ASV Pressbaum - Tennis Club Preuwitz</t>
  </si>
  <si>
    <t>Aktion</t>
  </si>
  <si>
    <t>Abzug von 8 Punkten in der Tabelle</t>
  </si>
  <si>
    <t>Abzug von 20 Punkten in der Tabelle</t>
  </si>
  <si>
    <t>Abzug von 4 Punkten in der Tabelle</t>
  </si>
  <si>
    <t>Abzug von 16 Punkten in der Tabelle</t>
  </si>
  <si>
    <t>Situation</t>
  </si>
  <si>
    <t>Tabelle: Punkteänderung</t>
  </si>
  <si>
    <t>ranghöhere Mannschaft hat w.o. gegeben (2 mal)</t>
  </si>
  <si>
    <t>Abzug von 8 Punkten in der Tabelle 
(laut §13 Abs. 6)</t>
  </si>
  <si>
    <t>Nichtantritt (keine Spielernennungen) beider Mannschaften im 3er Doppel</t>
  </si>
  <si>
    <t>keine Änderung</t>
  </si>
  <si>
    <t>Änderung des Endergebnisses von 8:1 auf 7:1 für ASV Pressbaum. 
(laut §6 Abs. 4)</t>
  </si>
  <si>
    <t>Herren AK KL F Nordost 2</t>
  </si>
  <si>
    <t>UTC Neulengbach - SVN Neuaigen</t>
  </si>
  <si>
    <t>SVN Neuaigen:
von 15 auf 13 Punkte</t>
  </si>
  <si>
    <t>Änderung des Endergebnisses von 5:4 (für Neuaigen) auf 4:4 (Tabellenpunkte 1:1)
(laut §6 Abs. 4)</t>
  </si>
  <si>
    <t>Herren AK KL A</t>
  </si>
  <si>
    <t>Herren AK KL B1</t>
  </si>
  <si>
    <t>TSG St. Pölten - TC Tulln</t>
  </si>
  <si>
    <t>WSV Traisen - TC Tulln</t>
  </si>
  <si>
    <t>Änderung des Endergebnisses von 7:2 auf 6:2 für WSV Traisen. 
(laut §6 Abs. 4)</t>
  </si>
  <si>
    <t>WSV Traisen:
von 19 auf 18 Punkte</t>
  </si>
  <si>
    <t>Nichtantritt (keine Spielernennungen) beider Mannschaften im 6er Einzel</t>
  </si>
  <si>
    <t>Das Endergbnis bleibt mit 6:2 bestehen. In der Tabelle hat TC Tulln fälschlicher Weise einen Punkt (automatisch) erhalten!</t>
  </si>
  <si>
    <t>TC Tulln:
von 14 auf 13
(diese Änderung kann erst nach der Beendigung aller Spiele der Gruppe, im September, durchgeführt werden)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</si>
</sst>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theme="1"/>
      <name val="ArialMT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0"/>
  </cellStyleXfs>
  <cellXfs count="16">
    <xf numFmtId="0" fontId="0" fillId="0" borderId="0" xfId="0"/>
    <xf numFmtId="0" fontId="0" fillId="0" borderId="0" xfId="0" applyAlignment="1">
      <alignment wrapText="1" shrinkToFit="1"/>
    </xf>
    <xf numFmtId="0" fontId="2" fillId="2" borderId="0" xfId="1"/>
    <xf numFmtId="0" fontId="1" fillId="0" borderId="0" xfId="0" applyFont="1"/>
    <xf numFmtId="0" fontId="5" fillId="0" borderId="0" xfId="2" applyFont="1" applyFill="1" applyBorder="1"/>
    <xf numFmtId="0" fontId="5" fillId="0" borderId="0" xfId="2" applyFont="1" applyFill="1" applyBorder="1" applyAlignment="1">
      <alignment horizontal="center"/>
    </xf>
    <xf numFmtId="0" fontId="4" fillId="0" borderId="0" xfId="2" applyFont="1" applyFill="1" applyBorder="1"/>
    <xf numFmtId="0" fontId="4" fillId="0" borderId="0" xfId="2" applyFont="1" applyFill="1" applyBorder="1" applyAlignment="1">
      <alignment horizontal="center"/>
    </xf>
    <xf numFmtId="0" fontId="0" fillId="0" borderId="0" xfId="0" applyFill="1" applyBorder="1" applyAlignment="1">
      <alignment horizontal="center" wrapText="1" shrinkToFit="1"/>
    </xf>
    <xf numFmtId="0" fontId="1" fillId="0" borderId="0" xfId="0" applyFont="1" applyFill="1" applyBorder="1" applyAlignment="1">
      <alignment horizontal="center"/>
    </xf>
    <xf numFmtId="0" fontId="4" fillId="0" borderId="0" xfId="2" quotePrefix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4" fillId="0" borderId="0" xfId="2" applyFont="1" applyFill="1" applyBorder="1" applyAlignment="1">
      <alignment horizontal="center" wrapText="1"/>
    </xf>
    <xf numFmtId="0" fontId="4" fillId="0" borderId="0" xfId="2" applyFont="1" applyFill="1"/>
    <xf numFmtId="0" fontId="4" fillId="0" borderId="0" xfId="2" applyFont="1" applyFill="1" applyAlignment="1">
      <alignment horizontal="center" wrapText="1"/>
    </xf>
  </cellXfs>
  <cellStyles count="3">
    <cellStyle name="Schlecht" xfId="1" builtinId="27"/>
    <cellStyle name="Standard" xfId="0" builtinId="0"/>
    <cellStyle name="Standard 2" xfId="2" xr:uid="{8BE6E4C5-1D9C-47EF-9511-155C7FC15539}"/>
  </cellStyles>
  <dxfs count="47"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1C3591-2FD0-49A5-9051-B986F9F69EBB}" name="Tabelle1" displayName="Tabelle1" ref="A1:E18" totalsRowShown="0" headerRowDxfId="46" dataDxfId="45" headerRowCellStyle="Standard 2">
  <autoFilter ref="A1:E18" xr:uid="{EF1C3591-2FD0-49A5-9051-B986F9F69EBB}"/>
  <tableColumns count="5">
    <tableColumn id="1" xr3:uid="{BB752D8A-0F98-4F41-AA41-B69716230E3B}" name="Klasse" dataDxfId="44" dataCellStyle="Standard 2"/>
    <tableColumn id="2" xr3:uid="{D060C397-6033-497E-A7BD-14E7072ED44A}" name="Mannschaft/Begegnung" dataDxfId="43" dataCellStyle="Standard 2"/>
    <tableColumn id="3" xr3:uid="{833D5A86-3B75-419A-9221-AF9348881088}" name="Situation" dataDxfId="42"/>
    <tableColumn id="4" xr3:uid="{2CCF49AF-96B4-4B73-823E-0379C94F8217}" name="Aktion" dataDxfId="41"/>
    <tableColumn id="6" xr3:uid="{91C3E460-D352-4FF8-B312-25E1154C53CF}" name="Tabelle: Punkteänderung" dataDxfId="40" dataCellStyle="Standard 2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77C87-AE7E-4C98-94F9-8384F200FA60}">
  <sheetPr>
    <tabColor rgb="FF00B0F0"/>
  </sheetPr>
  <dimension ref="A1:E18"/>
  <sheetViews>
    <sheetView tabSelected="1" workbookViewId="0">
      <selection activeCell="B15" sqref="B15"/>
    </sheetView>
  </sheetViews>
  <sheetFormatPr baseColWidth="10" defaultColWidth="11.5546875" defaultRowHeight="14.4"/>
  <cols>
    <col min="1" max="1" width="35.33203125" style="3" customWidth="1"/>
    <col min="2" max="2" width="44.5546875" style="3" customWidth="1"/>
    <col min="3" max="3" width="55.6640625" style="3" customWidth="1"/>
    <col min="4" max="4" width="41.44140625" style="3" customWidth="1"/>
    <col min="5" max="5" width="31.6640625" style="3" customWidth="1"/>
    <col min="6" max="6" width="64" customWidth="1"/>
  </cols>
  <sheetData>
    <row r="1" spans="1:5" ht="15.6">
      <c r="A1" s="4" t="s">
        <v>2</v>
      </c>
      <c r="B1" s="4" t="s">
        <v>195</v>
      </c>
      <c r="C1" s="5" t="s">
        <v>203</v>
      </c>
      <c r="D1" s="5" t="s">
        <v>198</v>
      </c>
      <c r="E1" s="5" t="s">
        <v>204</v>
      </c>
    </row>
    <row r="2" spans="1:5" ht="15.6">
      <c r="A2" s="6" t="s">
        <v>171</v>
      </c>
      <c r="B2" s="6" t="s">
        <v>131</v>
      </c>
      <c r="C2" s="7" t="s">
        <v>191</v>
      </c>
      <c r="D2" s="7" t="s">
        <v>199</v>
      </c>
      <c r="E2" s="7" t="s">
        <v>172</v>
      </c>
    </row>
    <row r="3" spans="1:5" ht="31.2">
      <c r="A3" s="6" t="s">
        <v>173</v>
      </c>
      <c r="B3" s="6" t="s">
        <v>131</v>
      </c>
      <c r="C3" s="8" t="s">
        <v>205</v>
      </c>
      <c r="D3" s="13" t="s">
        <v>206</v>
      </c>
      <c r="E3" s="7" t="s">
        <v>174</v>
      </c>
    </row>
    <row r="4" spans="1:5" ht="15.6">
      <c r="A4" s="6" t="s">
        <v>173</v>
      </c>
      <c r="B4" s="6" t="s">
        <v>110</v>
      </c>
      <c r="C4" s="7" t="s">
        <v>192</v>
      </c>
      <c r="D4" s="7" t="s">
        <v>200</v>
      </c>
      <c r="E4" s="7" t="s">
        <v>175</v>
      </c>
    </row>
    <row r="5" spans="1:5" ht="15.6">
      <c r="A5" s="6" t="s">
        <v>176</v>
      </c>
      <c r="B5" s="6" t="s">
        <v>177</v>
      </c>
      <c r="C5" s="8" t="s">
        <v>193</v>
      </c>
      <c r="D5" s="7" t="s">
        <v>201</v>
      </c>
      <c r="E5" s="7" t="s">
        <v>178</v>
      </c>
    </row>
    <row r="6" spans="1:5" ht="15.6">
      <c r="A6" s="6" t="s">
        <v>179</v>
      </c>
      <c r="B6" s="6" t="s">
        <v>110</v>
      </c>
      <c r="C6" s="8" t="s">
        <v>194</v>
      </c>
      <c r="D6" s="7" t="s">
        <v>202</v>
      </c>
      <c r="E6" s="10" t="s">
        <v>180</v>
      </c>
    </row>
    <row r="7" spans="1:5" ht="15.6">
      <c r="A7" s="6" t="s">
        <v>181</v>
      </c>
      <c r="B7" s="6" t="s">
        <v>96</v>
      </c>
      <c r="C7" s="8" t="s">
        <v>193</v>
      </c>
      <c r="D7" s="7" t="s">
        <v>201</v>
      </c>
      <c r="E7" s="10" t="s">
        <v>182</v>
      </c>
    </row>
    <row r="8" spans="1:5" ht="15.6">
      <c r="A8" s="6" t="s">
        <v>11</v>
      </c>
      <c r="B8" s="6" t="s">
        <v>92</v>
      </c>
      <c r="C8" s="8" t="s">
        <v>193</v>
      </c>
      <c r="D8" s="7" t="s">
        <v>201</v>
      </c>
      <c r="E8" s="10" t="s">
        <v>183</v>
      </c>
    </row>
    <row r="9" spans="1:5" ht="15.6">
      <c r="A9" s="6" t="s">
        <v>12</v>
      </c>
      <c r="B9" s="6" t="s">
        <v>110</v>
      </c>
      <c r="C9" s="11" t="s">
        <v>192</v>
      </c>
      <c r="D9" s="7" t="s">
        <v>200</v>
      </c>
      <c r="E9" s="10" t="s">
        <v>184</v>
      </c>
    </row>
    <row r="10" spans="1:5" ht="15.6">
      <c r="A10" s="6" t="s">
        <v>185</v>
      </c>
      <c r="B10" s="6" t="s">
        <v>157</v>
      </c>
      <c r="C10" s="8" t="s">
        <v>193</v>
      </c>
      <c r="D10" s="7" t="s">
        <v>201</v>
      </c>
      <c r="E10" s="10" t="s">
        <v>170</v>
      </c>
    </row>
    <row r="11" spans="1:5" ht="15.6">
      <c r="A11" s="6" t="s">
        <v>185</v>
      </c>
      <c r="B11" s="6" t="s">
        <v>162</v>
      </c>
      <c r="C11" s="8" t="s">
        <v>193</v>
      </c>
      <c r="D11" s="7" t="s">
        <v>201</v>
      </c>
      <c r="E11" s="7" t="s">
        <v>186</v>
      </c>
    </row>
    <row r="12" spans="1:5" ht="15.6">
      <c r="A12" s="6" t="s">
        <v>14</v>
      </c>
      <c r="B12" s="6" t="s">
        <v>110</v>
      </c>
      <c r="C12" s="8" t="s">
        <v>193</v>
      </c>
      <c r="D12" s="7" t="s">
        <v>201</v>
      </c>
      <c r="E12" s="7" t="s">
        <v>168</v>
      </c>
    </row>
    <row r="13" spans="1:5" ht="15.6">
      <c r="A13" s="6" t="s">
        <v>187</v>
      </c>
      <c r="B13" s="6" t="s">
        <v>188</v>
      </c>
      <c r="C13" s="8" t="s">
        <v>194</v>
      </c>
      <c r="D13" s="7" t="s">
        <v>202</v>
      </c>
      <c r="E13" s="10" t="s">
        <v>180</v>
      </c>
    </row>
    <row r="14" spans="1:5" ht="15.6">
      <c r="A14" s="6" t="s">
        <v>189</v>
      </c>
      <c r="B14" s="6" t="s">
        <v>190</v>
      </c>
      <c r="C14" s="8" t="s">
        <v>193</v>
      </c>
      <c r="D14" s="7" t="s">
        <v>201</v>
      </c>
      <c r="E14" s="10" t="s">
        <v>169</v>
      </c>
    </row>
    <row r="15" spans="1:5" ht="46.8">
      <c r="A15" s="6" t="s">
        <v>196</v>
      </c>
      <c r="B15" s="6" t="s">
        <v>197</v>
      </c>
      <c r="C15" s="12" t="s">
        <v>207</v>
      </c>
      <c r="D15" s="13" t="s">
        <v>209</v>
      </c>
      <c r="E15" s="9" t="s">
        <v>208</v>
      </c>
    </row>
    <row r="16" spans="1:5" ht="46.8">
      <c r="A16" s="14" t="s">
        <v>210</v>
      </c>
      <c r="B16" t="s">
        <v>211</v>
      </c>
      <c r="C16" s="12" t="s">
        <v>207</v>
      </c>
      <c r="D16" s="13" t="s">
        <v>213</v>
      </c>
      <c r="E16" s="15" t="s">
        <v>212</v>
      </c>
    </row>
    <row r="17" spans="1:5" ht="93.6">
      <c r="A17" s="14" t="s">
        <v>214</v>
      </c>
      <c r="B17" t="s">
        <v>216</v>
      </c>
      <c r="C17" s="12" t="s">
        <v>220</v>
      </c>
      <c r="D17" s="13" t="s">
        <v>221</v>
      </c>
      <c r="E17" s="15" t="s">
        <v>222</v>
      </c>
    </row>
    <row r="18" spans="1:5" ht="46.8">
      <c r="A18" s="14" t="s">
        <v>215</v>
      </c>
      <c r="B18" t="s">
        <v>217</v>
      </c>
      <c r="C18" s="12" t="s">
        <v>207</v>
      </c>
      <c r="D18" s="13" t="s">
        <v>218</v>
      </c>
      <c r="E18" s="15" t="s">
        <v>219</v>
      </c>
    </row>
  </sheetData>
  <conditionalFormatting sqref="C3">
    <cfRule type="containsText" dxfId="39" priority="17" operator="containsText" text="keine Mannschaften vorhanden">
      <formula>NOT(ISERROR(SEARCH("keine Mannschaften vorhanden",C3)))</formula>
    </cfRule>
    <cfRule type="containsText" dxfId="38" priority="18" operator="containsText" text="noch nicht gestartet">
      <formula>NOT(ISERROR(SEARCH("noch nicht gestartet",C3)))</formula>
    </cfRule>
    <cfRule type="containsText" dxfId="37" priority="19" operator="containsText" text="ok">
      <formula>NOT(ISERROR(SEARCH("ok",C3)))</formula>
    </cfRule>
    <cfRule type="containsText" dxfId="36" priority="20" operator="containsText" text="NICHT FERTIG">
      <formula>NOT(ISERROR(SEARCH("NICHT FERTIG",C3)))</formula>
    </cfRule>
  </conditionalFormatting>
  <conditionalFormatting sqref="C13">
    <cfRule type="containsText" dxfId="35" priority="21" operator="containsText" text="keine Mannschaften vorhanden">
      <formula>NOT(ISERROR(SEARCH("keine Mannschaften vorhanden",C13)))</formula>
    </cfRule>
    <cfRule type="containsText" dxfId="34" priority="22" operator="containsText" text="noch nicht gestartet">
      <formula>NOT(ISERROR(SEARCH("noch nicht gestartet",C13)))</formula>
    </cfRule>
    <cfRule type="containsText" dxfId="33" priority="23" operator="containsText" text="ok">
      <formula>NOT(ISERROR(SEARCH("ok",C13)))</formula>
    </cfRule>
    <cfRule type="containsText" dxfId="32" priority="24" operator="containsText" text="NICHT FERTIG">
      <formula>NOT(ISERROR(SEARCH("NICHT FERTIG",C13)))</formula>
    </cfRule>
  </conditionalFormatting>
  <conditionalFormatting sqref="B5:B12 C5:C8">
    <cfRule type="containsText" dxfId="31" priority="81" operator="containsText" text="keine Mannschaften vorhanden">
      <formula>NOT(ISERROR(SEARCH("keine Mannschaften vorhanden",B5)))</formula>
    </cfRule>
    <cfRule type="containsText" dxfId="30" priority="82" operator="containsText" text="noch nicht gestartet">
      <formula>NOT(ISERROR(SEARCH("noch nicht gestartet",B5)))</formula>
    </cfRule>
    <cfRule type="containsText" dxfId="29" priority="83" operator="containsText" text="ok">
      <formula>NOT(ISERROR(SEARCH("ok",B5)))</formula>
    </cfRule>
    <cfRule type="containsText" dxfId="28" priority="84" operator="containsText" text="NICHT FERTIG">
      <formula>NOT(ISERROR(SEARCH("NICHT FERTIG",B5)))</formula>
    </cfRule>
  </conditionalFormatting>
  <conditionalFormatting sqref="C10">
    <cfRule type="containsText" dxfId="27" priority="13" operator="containsText" text="keine Mannschaften vorhanden">
      <formula>NOT(ISERROR(SEARCH("keine Mannschaften vorhanden",C10)))</formula>
    </cfRule>
    <cfRule type="containsText" dxfId="26" priority="14" operator="containsText" text="noch nicht gestartet">
      <formula>NOT(ISERROR(SEARCH("noch nicht gestartet",C10)))</formula>
    </cfRule>
    <cfRule type="containsText" dxfId="25" priority="15" operator="containsText" text="ok">
      <formula>NOT(ISERROR(SEARCH("ok",C10)))</formula>
    </cfRule>
    <cfRule type="containsText" dxfId="24" priority="16" operator="containsText" text="NICHT FERTIG">
      <formula>NOT(ISERROR(SEARCH("NICHT FERTIG",C10)))</formula>
    </cfRule>
  </conditionalFormatting>
  <conditionalFormatting sqref="C11">
    <cfRule type="containsText" dxfId="23" priority="9" operator="containsText" text="keine Mannschaften vorhanden">
      <formula>NOT(ISERROR(SEARCH("keine Mannschaften vorhanden",C11)))</formula>
    </cfRule>
    <cfRule type="containsText" dxfId="22" priority="10" operator="containsText" text="noch nicht gestartet">
      <formula>NOT(ISERROR(SEARCH("noch nicht gestartet",C11)))</formula>
    </cfRule>
    <cfRule type="containsText" dxfId="21" priority="11" operator="containsText" text="ok">
      <formula>NOT(ISERROR(SEARCH("ok",C11)))</formula>
    </cfRule>
    <cfRule type="containsText" dxfId="20" priority="12" operator="containsText" text="NICHT FERTIG">
      <formula>NOT(ISERROR(SEARCH("NICHT FERTIG",C11)))</formula>
    </cfRule>
  </conditionalFormatting>
  <conditionalFormatting sqref="C12">
    <cfRule type="containsText" dxfId="19" priority="5" operator="containsText" text="keine Mannschaften vorhanden">
      <formula>NOT(ISERROR(SEARCH("keine Mannschaften vorhanden",C12)))</formula>
    </cfRule>
    <cfRule type="containsText" dxfId="18" priority="6" operator="containsText" text="noch nicht gestartet">
      <formula>NOT(ISERROR(SEARCH("noch nicht gestartet",C12)))</formula>
    </cfRule>
    <cfRule type="containsText" dxfId="17" priority="7" operator="containsText" text="ok">
      <formula>NOT(ISERROR(SEARCH("ok",C12)))</formula>
    </cfRule>
    <cfRule type="containsText" dxfId="16" priority="8" operator="containsText" text="NICHT FERTIG">
      <formula>NOT(ISERROR(SEARCH("NICHT FERTIG",C12)))</formula>
    </cfRule>
  </conditionalFormatting>
  <conditionalFormatting sqref="C14">
    <cfRule type="containsText" dxfId="15" priority="1" operator="containsText" text="keine Mannschaften vorhanden">
      <formula>NOT(ISERROR(SEARCH("keine Mannschaften vorhanden",C14)))</formula>
    </cfRule>
    <cfRule type="containsText" dxfId="14" priority="2" operator="containsText" text="noch nicht gestartet">
      <formula>NOT(ISERROR(SEARCH("noch nicht gestartet",C14)))</formula>
    </cfRule>
    <cfRule type="containsText" dxfId="13" priority="3" operator="containsText" text="ok">
      <formula>NOT(ISERROR(SEARCH("ok",C14)))</formula>
    </cfRule>
    <cfRule type="containsText" dxfId="12" priority="4" operator="containsText" text="NICHT FERTIG">
      <formula>NOT(ISERROR(SEARCH("NICHT FERTIG",C14)))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F2409-02FF-401F-96F8-8B2E29E6D0DA}">
  <dimension ref="A1:L4"/>
  <sheetViews>
    <sheetView workbookViewId="0">
      <selection activeCell="D23" sqref="D23"/>
    </sheetView>
  </sheetViews>
  <sheetFormatPr baseColWidth="10" defaultColWidth="11.5546875" defaultRowHeight="14.4"/>
  <cols>
    <col min="1" max="1" width="10.44140625" bestFit="1" customWidth="1"/>
    <col min="2" max="2" width="10.21875" bestFit="1" customWidth="1"/>
    <col min="3" max="3" width="26.88671875" bestFit="1" customWidth="1"/>
    <col min="4" max="4" width="18.5546875" bestFit="1" customWidth="1"/>
    <col min="5" max="5" width="36.21875" bestFit="1" customWidth="1"/>
    <col min="6" max="6" width="38.21875" bestFit="1" customWidth="1"/>
    <col min="7" max="7" width="32.21875" bestFit="1" customWidth="1"/>
    <col min="8" max="8" width="33" bestFit="1" customWidth="1"/>
    <col min="9" max="9" width="21.88671875" bestFit="1" customWidth="1"/>
    <col min="10" max="10" width="21.33203125" bestFit="1" customWidth="1"/>
    <col min="11" max="11" width="27.77734375" bestFit="1" customWidth="1"/>
    <col min="12" max="12" width="39.33203125" bestFit="1" customWidth="1"/>
  </cols>
  <sheetData>
    <row r="1" spans="1:12">
      <c r="A1" t="s">
        <v>0</v>
      </c>
      <c r="B1" t="s">
        <v>1</v>
      </c>
      <c r="C1" t="s">
        <v>2</v>
      </c>
      <c r="D1" t="s">
        <v>4</v>
      </c>
      <c r="E1" t="s">
        <v>16</v>
      </c>
      <c r="F1" t="s">
        <v>18</v>
      </c>
      <c r="G1" t="s">
        <v>118</v>
      </c>
      <c r="H1" t="s">
        <v>25</v>
      </c>
      <c r="I1" t="s">
        <v>19</v>
      </c>
      <c r="J1" t="s">
        <v>117</v>
      </c>
      <c r="K1" t="s">
        <v>20</v>
      </c>
      <c r="L1" t="s">
        <v>27</v>
      </c>
    </row>
    <row r="2" spans="1:12" ht="28.8">
      <c r="A2" t="s">
        <v>3</v>
      </c>
      <c r="B2" t="s">
        <v>28</v>
      </c>
      <c r="C2" t="s">
        <v>29</v>
      </c>
      <c r="D2" t="e">
        <f>_xlfn.XLOOKUP(C2,#REF!,#REF!,"nicht gefunden",0,1)</f>
        <v>#REF!</v>
      </c>
      <c r="E2" t="s">
        <v>17</v>
      </c>
      <c r="F2" t="s">
        <v>30</v>
      </c>
      <c r="G2" s="1" t="s">
        <v>26</v>
      </c>
      <c r="H2" t="s">
        <v>116</v>
      </c>
      <c r="I2" s="1" t="s">
        <v>116</v>
      </c>
    </row>
    <row r="3" spans="1:12" ht="43.2">
      <c r="A3" t="s">
        <v>3</v>
      </c>
      <c r="B3" t="s">
        <v>28</v>
      </c>
      <c r="C3" t="s">
        <v>31</v>
      </c>
      <c r="D3" t="e">
        <f>_xlfn.XLOOKUP(C3,#REF!,#REF!,"nicht gefunden",0,1)</f>
        <v>#REF!</v>
      </c>
      <c r="E3" t="s">
        <v>17</v>
      </c>
      <c r="F3" t="s">
        <v>32</v>
      </c>
      <c r="G3" s="1" t="s">
        <v>33</v>
      </c>
      <c r="H3" t="s">
        <v>24</v>
      </c>
      <c r="I3" s="1" t="s">
        <v>34</v>
      </c>
    </row>
    <row r="4" spans="1:12" ht="28.8">
      <c r="A4" t="s">
        <v>3</v>
      </c>
      <c r="B4" t="s">
        <v>21</v>
      </c>
      <c r="C4" t="s">
        <v>13</v>
      </c>
      <c r="D4" t="e">
        <f>_xlfn.XLOOKUP(C4,#REF!,#REF!,"nicht gefunden",0,1)</f>
        <v>#REF!</v>
      </c>
      <c r="E4" t="s">
        <v>17</v>
      </c>
      <c r="F4" t="s">
        <v>22</v>
      </c>
      <c r="G4" s="1" t="s">
        <v>23</v>
      </c>
      <c r="H4" t="s">
        <v>24</v>
      </c>
      <c r="I4" s="1" t="s">
        <v>35</v>
      </c>
    </row>
  </sheetData>
  <conditionalFormatting sqref="E2:F3">
    <cfRule type="containsText" dxfId="11" priority="1" operator="containsText" text="keine Mannschaften vorhanden">
      <formula>NOT(ISERROR(SEARCH("keine Mannschaften vorhanden",E2)))</formula>
    </cfRule>
    <cfRule type="containsText" dxfId="10" priority="2" operator="containsText" text="noch nicht gestartet">
      <formula>NOT(ISERROR(SEARCH("noch nicht gestartet",E2)))</formula>
    </cfRule>
    <cfRule type="containsText" dxfId="9" priority="3" operator="containsText" text="ok">
      <formula>NOT(ISERROR(SEARCH("ok",E2)))</formula>
    </cfRule>
    <cfRule type="containsText" dxfId="8" priority="4" operator="containsText" text="NICHT FERTIG">
      <formula>NOT(ISERROR(SEARCH("NICHT FERTIG",E2)))</formula>
    </cfRule>
  </conditionalFormatting>
  <conditionalFormatting sqref="G2:G4 D4:E4">
    <cfRule type="containsText" dxfId="7" priority="13" operator="containsText" text="keine Mannschaften vorhanden">
      <formula>NOT(ISERROR(SEARCH("keine Mannschaften vorhanden",D2)))</formula>
    </cfRule>
    <cfRule type="containsText" dxfId="6" priority="14" operator="containsText" text="noch nicht gestartet">
      <formula>NOT(ISERROR(SEARCH("noch nicht gestartet",D2)))</formula>
    </cfRule>
    <cfRule type="containsText" dxfId="5" priority="15" operator="containsText" text="ok">
      <formula>NOT(ISERROR(SEARCH("ok",D2)))</formula>
    </cfRule>
    <cfRule type="containsText" dxfId="4" priority="16" operator="containsText" text="NICHT FERTIG">
      <formula>NOT(ISERROR(SEARCH("NICHT FERTIG",D2)))</formula>
    </cfRule>
  </conditionalFormatting>
  <conditionalFormatting sqref="H2:H3 D2:D4 I2:J4 F4:H4">
    <cfRule type="containsText" dxfId="3" priority="9" operator="containsText" text="keine Mannschaften vorhanden">
      <formula>NOT(ISERROR(SEARCH("keine Mannschaften vorhanden",D2)))</formula>
    </cfRule>
    <cfRule type="containsText" dxfId="2" priority="10" operator="containsText" text="noch nicht gestartet">
      <formula>NOT(ISERROR(SEARCH("noch nicht gestartet",D2)))</formula>
    </cfRule>
    <cfRule type="containsText" dxfId="1" priority="11" operator="containsText" text="ok">
      <formula>NOT(ISERROR(SEARCH("ok",D2)))</formula>
    </cfRule>
    <cfRule type="containsText" dxfId="0" priority="12" operator="containsText" text="NICHT FERTIG">
      <formula>NOT(ISERROR(SEARCH("NICHT FERTIG",D2)))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40E62-2725-44F5-ACF7-BF0137465B33}">
  <dimension ref="A1:Z59"/>
  <sheetViews>
    <sheetView workbookViewId="0">
      <selection activeCell="A7" sqref="A7"/>
    </sheetView>
  </sheetViews>
  <sheetFormatPr baseColWidth="10" defaultColWidth="11.5546875" defaultRowHeight="14.4"/>
  <cols>
    <col min="1" max="1" width="26.88671875" bestFit="1" customWidth="1"/>
    <col min="7" max="7" width="39.77734375" bestFit="1" customWidth="1"/>
    <col min="10" max="10" width="37.109375" bestFit="1" customWidth="1"/>
  </cols>
  <sheetData>
    <row r="1" spans="1:25">
      <c r="A1" t="s">
        <v>36</v>
      </c>
      <c r="B1" t="s">
        <v>37</v>
      </c>
      <c r="C1" t="s">
        <v>38</v>
      </c>
      <c r="D1" t="s">
        <v>39</v>
      </c>
      <c r="E1" t="s">
        <v>40</v>
      </c>
      <c r="F1" t="s">
        <v>41</v>
      </c>
      <c r="G1" t="s">
        <v>42</v>
      </c>
      <c r="H1" t="s">
        <v>43</v>
      </c>
      <c r="I1" t="s">
        <v>44</v>
      </c>
      <c r="J1" t="s">
        <v>45</v>
      </c>
      <c r="K1" t="s">
        <v>46</v>
      </c>
      <c r="L1" t="s">
        <v>47</v>
      </c>
      <c r="M1" t="s">
        <v>48</v>
      </c>
      <c r="N1" t="s">
        <v>49</v>
      </c>
      <c r="O1" t="s">
        <v>50</v>
      </c>
      <c r="P1" t="s">
        <v>51</v>
      </c>
      <c r="Q1" t="s">
        <v>52</v>
      </c>
      <c r="R1" t="s">
        <v>53</v>
      </c>
      <c r="S1" t="s">
        <v>54</v>
      </c>
      <c r="T1" t="s">
        <v>55</v>
      </c>
      <c r="U1" t="s">
        <v>56</v>
      </c>
      <c r="V1" t="s">
        <v>57</v>
      </c>
      <c r="W1" t="s">
        <v>58</v>
      </c>
      <c r="X1" t="s">
        <v>59</v>
      </c>
      <c r="Y1" t="s">
        <v>60</v>
      </c>
    </row>
    <row r="2" spans="1:25">
      <c r="A2" t="s">
        <v>61</v>
      </c>
      <c r="B2" t="s">
        <v>62</v>
      </c>
      <c r="C2" t="s">
        <v>63</v>
      </c>
      <c r="D2">
        <v>2</v>
      </c>
      <c r="E2">
        <v>3</v>
      </c>
      <c r="G2" t="s">
        <v>64</v>
      </c>
      <c r="H2">
        <v>20020</v>
      </c>
      <c r="I2">
        <v>1</v>
      </c>
      <c r="J2" s="2" t="s">
        <v>65</v>
      </c>
      <c r="K2">
        <v>20057</v>
      </c>
      <c r="L2">
        <v>1</v>
      </c>
      <c r="M2">
        <v>36</v>
      </c>
      <c r="N2">
        <v>0</v>
      </c>
      <c r="O2">
        <v>6</v>
      </c>
      <c r="P2">
        <v>0</v>
      </c>
      <c r="Q2">
        <v>3</v>
      </c>
      <c r="R2">
        <v>0</v>
      </c>
      <c r="S2">
        <v>6</v>
      </c>
      <c r="T2" t="s">
        <v>63</v>
      </c>
      <c r="U2" t="s">
        <v>66</v>
      </c>
      <c r="X2" t="s">
        <v>63</v>
      </c>
      <c r="Y2" t="s">
        <v>66</v>
      </c>
    </row>
    <row r="3" spans="1:25">
      <c r="A3" t="s">
        <v>61</v>
      </c>
      <c r="B3" t="s">
        <v>62</v>
      </c>
      <c r="C3" t="s">
        <v>67</v>
      </c>
      <c r="D3">
        <v>1</v>
      </c>
      <c r="E3">
        <v>2</v>
      </c>
      <c r="G3" t="s">
        <v>68</v>
      </c>
      <c r="H3">
        <v>20017</v>
      </c>
      <c r="I3">
        <v>1</v>
      </c>
      <c r="J3" s="2" t="s">
        <v>65</v>
      </c>
      <c r="K3">
        <v>20057</v>
      </c>
      <c r="L3">
        <v>1</v>
      </c>
      <c r="M3">
        <v>36</v>
      </c>
      <c r="N3">
        <v>0</v>
      </c>
      <c r="O3">
        <v>6</v>
      </c>
      <c r="P3">
        <v>0</v>
      </c>
      <c r="Q3">
        <v>3</v>
      </c>
      <c r="R3">
        <v>0</v>
      </c>
      <c r="S3">
        <v>6</v>
      </c>
      <c r="T3" t="s">
        <v>69</v>
      </c>
      <c r="U3" t="s">
        <v>70</v>
      </c>
      <c r="X3" t="s">
        <v>69</v>
      </c>
      <c r="Y3" t="s">
        <v>70</v>
      </c>
    </row>
    <row r="4" spans="1:25">
      <c r="A4" t="s">
        <v>13</v>
      </c>
      <c r="B4" t="s">
        <v>71</v>
      </c>
      <c r="C4" t="s">
        <v>72</v>
      </c>
      <c r="D4">
        <v>3</v>
      </c>
      <c r="E4">
        <v>5</v>
      </c>
      <c r="G4" s="2" t="s">
        <v>73</v>
      </c>
      <c r="H4">
        <v>20007</v>
      </c>
      <c r="I4">
        <v>1</v>
      </c>
      <c r="J4" t="s">
        <v>74</v>
      </c>
      <c r="K4">
        <v>20584</v>
      </c>
      <c r="L4">
        <v>1</v>
      </c>
      <c r="M4">
        <v>0</v>
      </c>
      <c r="N4">
        <v>84</v>
      </c>
      <c r="O4">
        <v>0</v>
      </c>
      <c r="P4">
        <v>14</v>
      </c>
      <c r="Q4">
        <v>0</v>
      </c>
      <c r="R4">
        <v>7</v>
      </c>
      <c r="S4">
        <v>5</v>
      </c>
      <c r="T4" t="s">
        <v>75</v>
      </c>
      <c r="U4" t="s">
        <v>76</v>
      </c>
      <c r="X4" t="s">
        <v>75</v>
      </c>
      <c r="Y4" t="s">
        <v>76</v>
      </c>
    </row>
    <row r="5" spans="1:25">
      <c r="A5" t="s">
        <v>13</v>
      </c>
      <c r="B5" t="s">
        <v>71</v>
      </c>
      <c r="C5" t="s">
        <v>77</v>
      </c>
      <c r="D5">
        <v>1</v>
      </c>
      <c r="E5">
        <v>2</v>
      </c>
      <c r="G5" s="2" t="s">
        <v>73</v>
      </c>
      <c r="H5">
        <v>20007</v>
      </c>
      <c r="I5">
        <v>1</v>
      </c>
      <c r="J5" t="s">
        <v>78</v>
      </c>
      <c r="K5">
        <v>26589</v>
      </c>
      <c r="L5">
        <v>2</v>
      </c>
      <c r="M5">
        <v>0</v>
      </c>
      <c r="N5">
        <v>84</v>
      </c>
      <c r="O5">
        <v>0</v>
      </c>
      <c r="P5">
        <v>14</v>
      </c>
      <c r="Q5">
        <v>0</v>
      </c>
      <c r="R5">
        <v>7</v>
      </c>
      <c r="S5">
        <v>5</v>
      </c>
      <c r="T5" t="s">
        <v>75</v>
      </c>
      <c r="U5" t="s">
        <v>76</v>
      </c>
      <c r="X5" t="s">
        <v>75</v>
      </c>
      <c r="Y5" t="s">
        <v>76</v>
      </c>
    </row>
    <row r="6" spans="1:25">
      <c r="A6" t="s">
        <v>13</v>
      </c>
      <c r="B6" t="s">
        <v>71</v>
      </c>
      <c r="C6" t="s">
        <v>79</v>
      </c>
      <c r="D6">
        <v>5</v>
      </c>
      <c r="E6">
        <v>9</v>
      </c>
      <c r="G6" s="2" t="s">
        <v>73</v>
      </c>
      <c r="H6">
        <v>20007</v>
      </c>
      <c r="I6">
        <v>1</v>
      </c>
      <c r="J6" t="s">
        <v>68</v>
      </c>
      <c r="K6">
        <v>20017</v>
      </c>
      <c r="L6">
        <v>1</v>
      </c>
      <c r="M6">
        <v>0</v>
      </c>
      <c r="N6">
        <v>84</v>
      </c>
      <c r="O6">
        <v>0</v>
      </c>
      <c r="P6">
        <v>14</v>
      </c>
      <c r="Q6">
        <v>0</v>
      </c>
      <c r="R6">
        <v>7</v>
      </c>
      <c r="S6">
        <v>5</v>
      </c>
      <c r="T6" t="s">
        <v>75</v>
      </c>
      <c r="U6" t="s">
        <v>76</v>
      </c>
      <c r="V6" t="s">
        <v>80</v>
      </c>
      <c r="W6" t="s">
        <v>81</v>
      </c>
      <c r="X6" t="s">
        <v>75</v>
      </c>
      <c r="Y6" t="s">
        <v>76</v>
      </c>
    </row>
    <row r="7" spans="1:25">
      <c r="A7" t="s">
        <v>13</v>
      </c>
      <c r="B7" t="s">
        <v>71</v>
      </c>
      <c r="C7" t="s">
        <v>79</v>
      </c>
      <c r="D7">
        <v>5</v>
      </c>
      <c r="E7">
        <v>10</v>
      </c>
      <c r="G7" s="2" t="s">
        <v>78</v>
      </c>
      <c r="H7">
        <v>26589</v>
      </c>
      <c r="I7">
        <v>2</v>
      </c>
      <c r="J7" t="s">
        <v>74</v>
      </c>
      <c r="K7">
        <v>20584</v>
      </c>
      <c r="L7">
        <v>1</v>
      </c>
      <c r="M7">
        <v>0</v>
      </c>
      <c r="N7">
        <v>84</v>
      </c>
      <c r="O7">
        <v>0</v>
      </c>
      <c r="P7">
        <v>14</v>
      </c>
      <c r="Q7">
        <v>0</v>
      </c>
      <c r="R7">
        <v>7</v>
      </c>
      <c r="S7">
        <v>5</v>
      </c>
      <c r="T7" t="s">
        <v>82</v>
      </c>
      <c r="U7" t="s">
        <v>83</v>
      </c>
      <c r="V7" t="s">
        <v>80</v>
      </c>
      <c r="W7" t="s">
        <v>81</v>
      </c>
      <c r="X7" t="s">
        <v>82</v>
      </c>
      <c r="Y7" t="s">
        <v>83</v>
      </c>
    </row>
    <row r="8" spans="1:25">
      <c r="A8" t="s">
        <v>13</v>
      </c>
      <c r="B8" t="s">
        <v>71</v>
      </c>
      <c r="C8" t="s">
        <v>84</v>
      </c>
      <c r="D8">
        <v>2</v>
      </c>
      <c r="E8">
        <v>3</v>
      </c>
      <c r="G8" t="s">
        <v>74</v>
      </c>
      <c r="H8">
        <v>20584</v>
      </c>
      <c r="I8">
        <v>1</v>
      </c>
      <c r="J8" s="2" t="s">
        <v>78</v>
      </c>
      <c r="K8">
        <v>26589</v>
      </c>
      <c r="L8">
        <v>2</v>
      </c>
      <c r="M8">
        <v>84</v>
      </c>
      <c r="N8">
        <v>0</v>
      </c>
      <c r="O8">
        <v>14</v>
      </c>
      <c r="P8">
        <v>0</v>
      </c>
      <c r="Q8">
        <v>7</v>
      </c>
      <c r="R8">
        <v>0</v>
      </c>
      <c r="S8">
        <v>6</v>
      </c>
      <c r="T8" t="s">
        <v>85</v>
      </c>
      <c r="U8" t="s">
        <v>86</v>
      </c>
      <c r="X8" t="s">
        <v>85</v>
      </c>
      <c r="Y8" t="s">
        <v>86</v>
      </c>
    </row>
    <row r="9" spans="1:25">
      <c r="A9" t="s">
        <v>13</v>
      </c>
      <c r="B9" t="s">
        <v>71</v>
      </c>
      <c r="C9" t="s">
        <v>87</v>
      </c>
      <c r="D9">
        <v>4</v>
      </c>
      <c r="E9">
        <v>8</v>
      </c>
      <c r="G9" t="s">
        <v>74</v>
      </c>
      <c r="H9">
        <v>20584</v>
      </c>
      <c r="I9">
        <v>1</v>
      </c>
      <c r="J9" s="2" t="s">
        <v>73</v>
      </c>
      <c r="K9">
        <v>20007</v>
      </c>
      <c r="L9">
        <v>1</v>
      </c>
      <c r="M9">
        <v>84</v>
      </c>
      <c r="N9">
        <v>0</v>
      </c>
      <c r="O9">
        <v>14</v>
      </c>
      <c r="P9">
        <v>0</v>
      </c>
      <c r="Q9">
        <v>7</v>
      </c>
      <c r="R9">
        <v>0</v>
      </c>
      <c r="S9">
        <v>6</v>
      </c>
      <c r="T9" t="s">
        <v>88</v>
      </c>
      <c r="U9" t="s">
        <v>86</v>
      </c>
      <c r="V9" t="s">
        <v>80</v>
      </c>
      <c r="W9" t="s">
        <v>81</v>
      </c>
      <c r="X9" t="s">
        <v>88</v>
      </c>
      <c r="Y9" t="s">
        <v>86</v>
      </c>
    </row>
    <row r="10" spans="1:25">
      <c r="A10" t="s">
        <v>7</v>
      </c>
      <c r="B10" t="s">
        <v>89</v>
      </c>
      <c r="C10" t="s">
        <v>114</v>
      </c>
      <c r="D10">
        <v>6</v>
      </c>
      <c r="E10">
        <v>22</v>
      </c>
      <c r="G10" t="s">
        <v>119</v>
      </c>
      <c r="H10">
        <v>20040</v>
      </c>
      <c r="I10">
        <v>3</v>
      </c>
      <c r="J10" s="2" t="s">
        <v>120</v>
      </c>
      <c r="K10">
        <v>20587</v>
      </c>
      <c r="L10">
        <v>2</v>
      </c>
      <c r="M10">
        <v>108</v>
      </c>
      <c r="N10">
        <v>0</v>
      </c>
      <c r="O10">
        <v>18</v>
      </c>
      <c r="P10">
        <v>0</v>
      </c>
      <c r="Q10">
        <v>9</v>
      </c>
      <c r="R10">
        <v>0</v>
      </c>
      <c r="S10">
        <v>6</v>
      </c>
      <c r="T10" t="s">
        <v>114</v>
      </c>
      <c r="U10" t="s">
        <v>121</v>
      </c>
      <c r="V10" t="s">
        <v>122</v>
      </c>
      <c r="W10" t="s">
        <v>123</v>
      </c>
      <c r="X10" t="s">
        <v>114</v>
      </c>
      <c r="Y10" t="s">
        <v>121</v>
      </c>
    </row>
    <row r="11" spans="1:25">
      <c r="A11" t="s">
        <v>7</v>
      </c>
      <c r="B11" t="s">
        <v>89</v>
      </c>
      <c r="C11" t="s">
        <v>90</v>
      </c>
      <c r="D11">
        <v>7</v>
      </c>
      <c r="E11">
        <v>25</v>
      </c>
      <c r="G11" t="s">
        <v>91</v>
      </c>
      <c r="H11">
        <v>20032</v>
      </c>
      <c r="I11">
        <v>1</v>
      </c>
      <c r="J11" s="2" t="s">
        <v>92</v>
      </c>
      <c r="K11">
        <v>20488</v>
      </c>
      <c r="L11">
        <v>4</v>
      </c>
      <c r="M11">
        <v>108</v>
      </c>
      <c r="N11">
        <v>0</v>
      </c>
      <c r="O11">
        <v>18</v>
      </c>
      <c r="P11">
        <v>0</v>
      </c>
      <c r="Q11">
        <v>9</v>
      </c>
      <c r="R11">
        <v>0</v>
      </c>
      <c r="S11">
        <v>6</v>
      </c>
      <c r="T11" t="s">
        <v>90</v>
      </c>
      <c r="U11" t="s">
        <v>93</v>
      </c>
      <c r="X11" t="s">
        <v>90</v>
      </c>
      <c r="Y11" t="s">
        <v>93</v>
      </c>
    </row>
    <row r="12" spans="1:25">
      <c r="A12" t="s">
        <v>6</v>
      </c>
      <c r="B12" t="s">
        <v>94</v>
      </c>
      <c r="C12" t="s">
        <v>95</v>
      </c>
      <c r="D12">
        <v>3</v>
      </c>
      <c r="E12">
        <v>9</v>
      </c>
      <c r="G12" t="s">
        <v>96</v>
      </c>
      <c r="H12">
        <v>20018</v>
      </c>
      <c r="I12">
        <v>4</v>
      </c>
      <c r="J12" s="2" t="s">
        <v>97</v>
      </c>
      <c r="K12">
        <v>20021</v>
      </c>
      <c r="L12">
        <v>2</v>
      </c>
      <c r="M12">
        <v>108</v>
      </c>
      <c r="N12">
        <v>0</v>
      </c>
      <c r="O12">
        <v>18</v>
      </c>
      <c r="P12">
        <v>0</v>
      </c>
      <c r="Q12">
        <v>9</v>
      </c>
      <c r="R12">
        <v>0</v>
      </c>
      <c r="S12">
        <v>6</v>
      </c>
      <c r="T12" t="s">
        <v>98</v>
      </c>
      <c r="U12" t="s">
        <v>99</v>
      </c>
      <c r="X12" t="s">
        <v>98</v>
      </c>
      <c r="Y12" t="s">
        <v>99</v>
      </c>
    </row>
    <row r="13" spans="1:25">
      <c r="A13" t="s">
        <v>6</v>
      </c>
      <c r="B13" t="s">
        <v>94</v>
      </c>
      <c r="C13" t="s">
        <v>90</v>
      </c>
      <c r="D13">
        <v>7</v>
      </c>
      <c r="E13">
        <v>25</v>
      </c>
      <c r="G13" t="s">
        <v>100</v>
      </c>
      <c r="H13">
        <v>20012</v>
      </c>
      <c r="I13">
        <v>1</v>
      </c>
      <c r="J13" s="2" t="s">
        <v>97</v>
      </c>
      <c r="K13">
        <v>20021</v>
      </c>
      <c r="L13">
        <v>2</v>
      </c>
      <c r="M13">
        <v>108</v>
      </c>
      <c r="N13">
        <v>0</v>
      </c>
      <c r="O13">
        <v>18</v>
      </c>
      <c r="P13">
        <v>0</v>
      </c>
      <c r="Q13">
        <v>9</v>
      </c>
      <c r="R13">
        <v>0</v>
      </c>
      <c r="S13">
        <v>6</v>
      </c>
      <c r="T13" t="s">
        <v>90</v>
      </c>
      <c r="U13" t="s">
        <v>101</v>
      </c>
      <c r="X13" t="s">
        <v>90</v>
      </c>
      <c r="Y13" t="s">
        <v>101</v>
      </c>
    </row>
    <row r="14" spans="1:25">
      <c r="A14" t="s">
        <v>9</v>
      </c>
      <c r="B14" t="s">
        <v>102</v>
      </c>
      <c r="C14" t="s">
        <v>82</v>
      </c>
      <c r="D14">
        <v>5</v>
      </c>
      <c r="E14">
        <v>18</v>
      </c>
      <c r="F14" t="s">
        <v>103</v>
      </c>
      <c r="G14" t="s">
        <v>104</v>
      </c>
      <c r="H14">
        <v>20004</v>
      </c>
      <c r="I14">
        <v>2</v>
      </c>
      <c r="J14" s="2" t="s">
        <v>105</v>
      </c>
      <c r="K14">
        <v>20039</v>
      </c>
      <c r="L14">
        <v>5</v>
      </c>
      <c r="M14">
        <v>108</v>
      </c>
      <c r="N14">
        <v>0</v>
      </c>
      <c r="O14">
        <v>18</v>
      </c>
      <c r="P14">
        <v>0</v>
      </c>
      <c r="Q14">
        <v>9</v>
      </c>
      <c r="R14">
        <v>0</v>
      </c>
      <c r="S14">
        <v>6</v>
      </c>
      <c r="T14" t="s">
        <v>82</v>
      </c>
      <c r="U14" t="s">
        <v>106</v>
      </c>
      <c r="X14" t="s">
        <v>82</v>
      </c>
      <c r="Y14" t="s">
        <v>106</v>
      </c>
    </row>
    <row r="15" spans="1:25">
      <c r="A15" t="s">
        <v>10</v>
      </c>
      <c r="B15" t="s">
        <v>107</v>
      </c>
      <c r="C15" t="s">
        <v>108</v>
      </c>
      <c r="D15">
        <v>2</v>
      </c>
      <c r="E15">
        <v>6</v>
      </c>
      <c r="G15" t="s">
        <v>109</v>
      </c>
      <c r="H15">
        <v>20022</v>
      </c>
      <c r="I15">
        <v>2</v>
      </c>
      <c r="J15" s="2" t="s">
        <v>110</v>
      </c>
      <c r="K15">
        <v>20531</v>
      </c>
      <c r="L15">
        <v>2</v>
      </c>
      <c r="M15">
        <v>108</v>
      </c>
      <c r="N15">
        <v>0</v>
      </c>
      <c r="O15">
        <v>18</v>
      </c>
      <c r="P15">
        <v>0</v>
      </c>
      <c r="Q15">
        <v>9</v>
      </c>
      <c r="R15">
        <v>0</v>
      </c>
      <c r="S15">
        <v>6</v>
      </c>
      <c r="T15" t="s">
        <v>108</v>
      </c>
      <c r="U15" t="s">
        <v>111</v>
      </c>
      <c r="X15" t="s">
        <v>108</v>
      </c>
      <c r="Y15" t="s">
        <v>111</v>
      </c>
    </row>
    <row r="16" spans="1:25">
      <c r="A16" t="s">
        <v>31</v>
      </c>
      <c r="B16" t="s">
        <v>112</v>
      </c>
      <c r="C16" t="s">
        <v>84</v>
      </c>
      <c r="D16">
        <v>2</v>
      </c>
      <c r="E16">
        <v>4</v>
      </c>
      <c r="G16" t="s">
        <v>109</v>
      </c>
      <c r="H16">
        <v>20022</v>
      </c>
      <c r="I16">
        <v>1</v>
      </c>
      <c r="J16" s="2" t="s">
        <v>113</v>
      </c>
      <c r="K16">
        <v>20112</v>
      </c>
      <c r="L16">
        <v>1</v>
      </c>
      <c r="M16">
        <v>72</v>
      </c>
      <c r="N16">
        <v>0</v>
      </c>
      <c r="O16">
        <v>12</v>
      </c>
      <c r="P16">
        <v>0</v>
      </c>
      <c r="Q16">
        <v>6</v>
      </c>
      <c r="R16">
        <v>0</v>
      </c>
      <c r="S16">
        <v>6</v>
      </c>
      <c r="T16" t="s">
        <v>114</v>
      </c>
      <c r="U16" t="s">
        <v>111</v>
      </c>
      <c r="X16" t="s">
        <v>114</v>
      </c>
      <c r="Y16" t="s">
        <v>111</v>
      </c>
    </row>
    <row r="17" spans="1:26">
      <c r="A17" t="s">
        <v>31</v>
      </c>
      <c r="B17" t="s">
        <v>112</v>
      </c>
      <c r="C17" t="s">
        <v>72</v>
      </c>
      <c r="D17">
        <v>3</v>
      </c>
      <c r="E17">
        <v>9</v>
      </c>
      <c r="G17" t="s">
        <v>96</v>
      </c>
      <c r="H17">
        <v>20018</v>
      </c>
      <c r="I17">
        <v>1</v>
      </c>
      <c r="J17" s="2" t="s">
        <v>113</v>
      </c>
      <c r="K17">
        <v>20112</v>
      </c>
      <c r="L17">
        <v>1</v>
      </c>
      <c r="M17">
        <v>72</v>
      </c>
      <c r="N17">
        <v>0</v>
      </c>
      <c r="O17">
        <v>12</v>
      </c>
      <c r="P17">
        <v>0</v>
      </c>
      <c r="Q17">
        <v>6</v>
      </c>
      <c r="R17">
        <v>0</v>
      </c>
      <c r="S17">
        <v>6</v>
      </c>
      <c r="T17" t="s">
        <v>115</v>
      </c>
      <c r="U17" t="s">
        <v>99</v>
      </c>
      <c r="X17" t="s">
        <v>115</v>
      </c>
      <c r="Y17" t="s">
        <v>99</v>
      </c>
    </row>
    <row r="18" spans="1:26">
      <c r="A18" t="s">
        <v>124</v>
      </c>
      <c r="B18" t="s">
        <v>124</v>
      </c>
      <c r="C18" t="s">
        <v>125</v>
      </c>
      <c r="D18">
        <v>1</v>
      </c>
      <c r="E18">
        <v>2</v>
      </c>
      <c r="F18" t="s">
        <v>126</v>
      </c>
      <c r="G18" t="s">
        <v>68</v>
      </c>
      <c r="H18">
        <v>20017</v>
      </c>
      <c r="I18">
        <v>1</v>
      </c>
      <c r="J18" s="2" t="s">
        <v>119</v>
      </c>
      <c r="K18">
        <v>20040</v>
      </c>
      <c r="L18">
        <v>1</v>
      </c>
      <c r="M18">
        <v>36</v>
      </c>
      <c r="N18">
        <v>0</v>
      </c>
      <c r="O18">
        <v>6</v>
      </c>
      <c r="P18">
        <v>0</v>
      </c>
      <c r="Q18">
        <v>3</v>
      </c>
      <c r="R18">
        <v>0</v>
      </c>
      <c r="S18">
        <v>6</v>
      </c>
      <c r="T18" t="s">
        <v>127</v>
      </c>
      <c r="U18" t="s">
        <v>70</v>
      </c>
      <c r="V18" t="s">
        <v>125</v>
      </c>
      <c r="W18" t="s">
        <v>128</v>
      </c>
      <c r="X18" t="s">
        <v>127</v>
      </c>
      <c r="Y18" t="s">
        <v>70</v>
      </c>
    </row>
    <row r="29" spans="1:26">
      <c r="A29" t="s">
        <v>36</v>
      </c>
      <c r="B29" t="s">
        <v>37</v>
      </c>
      <c r="C29" t="s">
        <v>38</v>
      </c>
      <c r="D29" t="s">
        <v>39</v>
      </c>
      <c r="E29" t="s">
        <v>40</v>
      </c>
      <c r="F29" t="s">
        <v>41</v>
      </c>
      <c r="G29" t="s">
        <v>42</v>
      </c>
      <c r="H29" t="s">
        <v>43</v>
      </c>
      <c r="I29" t="s">
        <v>44</v>
      </c>
      <c r="J29" t="s">
        <v>45</v>
      </c>
      <c r="K29" t="s">
        <v>46</v>
      </c>
      <c r="L29" t="s">
        <v>47</v>
      </c>
      <c r="M29" t="s">
        <v>48</v>
      </c>
      <c r="N29" t="s">
        <v>49</v>
      </c>
      <c r="O29" t="s">
        <v>50</v>
      </c>
      <c r="P29" t="s">
        <v>51</v>
      </c>
      <c r="Q29" t="s">
        <v>52</v>
      </c>
      <c r="R29" t="s">
        <v>53</v>
      </c>
      <c r="S29" t="s">
        <v>54</v>
      </c>
      <c r="T29" t="s">
        <v>55</v>
      </c>
      <c r="U29" t="s">
        <v>56</v>
      </c>
      <c r="V29" t="s">
        <v>57</v>
      </c>
      <c r="W29" t="s">
        <v>58</v>
      </c>
      <c r="X29" t="s">
        <v>59</v>
      </c>
      <c r="Y29" t="s">
        <v>60</v>
      </c>
      <c r="Z29" t="s">
        <v>54</v>
      </c>
    </row>
    <row r="30" spans="1:26">
      <c r="A30" t="s">
        <v>61</v>
      </c>
      <c r="B30" t="s">
        <v>62</v>
      </c>
      <c r="C30" t="s">
        <v>130</v>
      </c>
      <c r="D30">
        <v>3</v>
      </c>
      <c r="E30">
        <v>6</v>
      </c>
      <c r="G30" t="s">
        <v>65</v>
      </c>
      <c r="H30">
        <v>20057</v>
      </c>
      <c r="I30">
        <v>1</v>
      </c>
      <c r="J30" t="s">
        <v>131</v>
      </c>
      <c r="K30">
        <v>20070</v>
      </c>
      <c r="L30">
        <v>1</v>
      </c>
      <c r="M30">
        <v>0</v>
      </c>
      <c r="N30">
        <v>36</v>
      </c>
      <c r="O30">
        <v>0</v>
      </c>
      <c r="P30">
        <v>6</v>
      </c>
      <c r="Q30">
        <v>0</v>
      </c>
      <c r="R30">
        <v>3</v>
      </c>
      <c r="S30">
        <v>4</v>
      </c>
      <c r="T30" t="s">
        <v>87</v>
      </c>
      <c r="U30" t="s">
        <v>132</v>
      </c>
      <c r="X30" t="s">
        <v>87</v>
      </c>
      <c r="Y30" t="s">
        <v>132</v>
      </c>
      <c r="Z30" t="s">
        <v>133</v>
      </c>
    </row>
    <row r="31" spans="1:26">
      <c r="A31" t="s">
        <v>61</v>
      </c>
      <c r="B31" t="s">
        <v>62</v>
      </c>
      <c r="C31" t="s">
        <v>134</v>
      </c>
      <c r="D31">
        <v>6</v>
      </c>
      <c r="E31">
        <v>12</v>
      </c>
      <c r="G31" t="s">
        <v>131</v>
      </c>
      <c r="H31">
        <v>20070</v>
      </c>
      <c r="I31">
        <v>1</v>
      </c>
      <c r="J31" t="s">
        <v>65</v>
      </c>
      <c r="K31">
        <v>20057</v>
      </c>
      <c r="L31">
        <v>1</v>
      </c>
      <c r="M31">
        <v>36</v>
      </c>
      <c r="N31">
        <v>0</v>
      </c>
      <c r="O31">
        <v>6</v>
      </c>
      <c r="P31">
        <v>0</v>
      </c>
      <c r="Q31">
        <v>3</v>
      </c>
      <c r="R31">
        <v>0</v>
      </c>
      <c r="S31">
        <v>4</v>
      </c>
      <c r="T31" t="s">
        <v>129</v>
      </c>
      <c r="U31" t="s">
        <v>135</v>
      </c>
      <c r="V31" t="s">
        <v>136</v>
      </c>
      <c r="W31" t="s">
        <v>81</v>
      </c>
      <c r="X31" t="s">
        <v>129</v>
      </c>
      <c r="Y31" t="s">
        <v>135</v>
      </c>
      <c r="Z31" t="s">
        <v>137</v>
      </c>
    </row>
    <row r="32" spans="1:26">
      <c r="A32" t="s">
        <v>61</v>
      </c>
      <c r="B32" t="s">
        <v>62</v>
      </c>
      <c r="C32" t="s">
        <v>138</v>
      </c>
      <c r="D32">
        <v>4</v>
      </c>
      <c r="E32">
        <v>8</v>
      </c>
      <c r="G32" t="s">
        <v>65</v>
      </c>
      <c r="H32">
        <v>20057</v>
      </c>
      <c r="I32">
        <v>1</v>
      </c>
      <c r="J32" t="s">
        <v>68</v>
      </c>
      <c r="K32">
        <v>20017</v>
      </c>
      <c r="L32">
        <v>1</v>
      </c>
      <c r="M32">
        <v>0</v>
      </c>
      <c r="N32">
        <v>36</v>
      </c>
      <c r="O32">
        <v>0</v>
      </c>
      <c r="P32">
        <v>6</v>
      </c>
      <c r="Q32">
        <v>0</v>
      </c>
      <c r="R32">
        <v>3</v>
      </c>
      <c r="S32">
        <v>4</v>
      </c>
      <c r="T32" t="s">
        <v>139</v>
      </c>
      <c r="U32" t="s">
        <v>132</v>
      </c>
      <c r="V32" t="s">
        <v>136</v>
      </c>
      <c r="W32" t="s">
        <v>81</v>
      </c>
      <c r="X32" t="s">
        <v>139</v>
      </c>
      <c r="Y32" t="s">
        <v>132</v>
      </c>
      <c r="Z32" t="s">
        <v>133</v>
      </c>
    </row>
    <row r="33" spans="1:26">
      <c r="A33" t="s">
        <v>61</v>
      </c>
      <c r="B33" t="s">
        <v>62</v>
      </c>
      <c r="C33" t="s">
        <v>140</v>
      </c>
      <c r="D33">
        <v>5</v>
      </c>
      <c r="E33">
        <v>9</v>
      </c>
      <c r="G33" t="s">
        <v>65</v>
      </c>
      <c r="H33">
        <v>20057</v>
      </c>
      <c r="I33">
        <v>1</v>
      </c>
      <c r="J33" t="s">
        <v>64</v>
      </c>
      <c r="K33">
        <v>20020</v>
      </c>
      <c r="L33">
        <v>1</v>
      </c>
      <c r="M33">
        <v>0</v>
      </c>
      <c r="N33">
        <v>36</v>
      </c>
      <c r="O33">
        <v>0</v>
      </c>
      <c r="P33">
        <v>6</v>
      </c>
      <c r="Q33">
        <v>0</v>
      </c>
      <c r="R33">
        <v>3</v>
      </c>
      <c r="S33">
        <v>4</v>
      </c>
      <c r="T33" t="s">
        <v>139</v>
      </c>
      <c r="U33" t="s">
        <v>132</v>
      </c>
      <c r="V33" t="s">
        <v>136</v>
      </c>
      <c r="W33" t="s">
        <v>81</v>
      </c>
      <c r="X33" t="s">
        <v>139</v>
      </c>
      <c r="Y33" t="s">
        <v>132</v>
      </c>
      <c r="Z33" t="s">
        <v>133</v>
      </c>
    </row>
    <row r="34" spans="1:26">
      <c r="A34" t="s">
        <v>61</v>
      </c>
      <c r="B34" t="s">
        <v>62</v>
      </c>
      <c r="C34" t="s">
        <v>63</v>
      </c>
      <c r="D34">
        <v>2</v>
      </c>
      <c r="E34">
        <v>3</v>
      </c>
      <c r="G34" t="s">
        <v>64</v>
      </c>
      <c r="H34">
        <v>20020</v>
      </c>
      <c r="I34">
        <v>1</v>
      </c>
      <c r="J34" t="s">
        <v>65</v>
      </c>
      <c r="K34">
        <v>20057</v>
      </c>
      <c r="L34">
        <v>1</v>
      </c>
      <c r="M34">
        <v>36</v>
      </c>
      <c r="N34">
        <v>0</v>
      </c>
      <c r="O34">
        <v>6</v>
      </c>
      <c r="P34">
        <v>0</v>
      </c>
      <c r="Q34">
        <v>3</v>
      </c>
      <c r="R34">
        <v>0</v>
      </c>
      <c r="S34">
        <v>6</v>
      </c>
      <c r="T34" t="s">
        <v>63</v>
      </c>
      <c r="U34" t="s">
        <v>66</v>
      </c>
      <c r="X34" t="s">
        <v>63</v>
      </c>
      <c r="Y34" t="s">
        <v>66</v>
      </c>
      <c r="Z34" t="s">
        <v>137</v>
      </c>
    </row>
    <row r="35" spans="1:26">
      <c r="A35" t="s">
        <v>61</v>
      </c>
      <c r="B35" t="s">
        <v>62</v>
      </c>
      <c r="C35" t="s">
        <v>67</v>
      </c>
      <c r="D35">
        <v>1</v>
      </c>
      <c r="E35">
        <v>2</v>
      </c>
      <c r="G35" t="s">
        <v>68</v>
      </c>
      <c r="H35">
        <v>20017</v>
      </c>
      <c r="I35">
        <v>1</v>
      </c>
      <c r="J35" t="s">
        <v>65</v>
      </c>
      <c r="K35">
        <v>20057</v>
      </c>
      <c r="L35">
        <v>1</v>
      </c>
      <c r="M35">
        <v>36</v>
      </c>
      <c r="N35">
        <v>0</v>
      </c>
      <c r="O35">
        <v>6</v>
      </c>
      <c r="P35">
        <v>0</v>
      </c>
      <c r="Q35">
        <v>3</v>
      </c>
      <c r="R35">
        <v>0</v>
      </c>
      <c r="S35">
        <v>6</v>
      </c>
      <c r="T35" t="s">
        <v>69</v>
      </c>
      <c r="U35" t="s">
        <v>70</v>
      </c>
      <c r="X35" t="s">
        <v>69</v>
      </c>
      <c r="Y35" t="s">
        <v>70</v>
      </c>
      <c r="Z35" t="s">
        <v>137</v>
      </c>
    </row>
    <row r="36" spans="1:26">
      <c r="A36" t="s">
        <v>13</v>
      </c>
      <c r="B36" t="s">
        <v>71</v>
      </c>
      <c r="C36" t="s">
        <v>84</v>
      </c>
      <c r="D36">
        <v>2</v>
      </c>
      <c r="E36">
        <v>4</v>
      </c>
      <c r="G36" t="s">
        <v>68</v>
      </c>
      <c r="H36">
        <v>20017</v>
      </c>
      <c r="I36">
        <v>1</v>
      </c>
      <c r="J36" t="s">
        <v>73</v>
      </c>
      <c r="K36">
        <v>20007</v>
      </c>
      <c r="L36">
        <v>1</v>
      </c>
      <c r="M36">
        <v>84</v>
      </c>
      <c r="N36">
        <v>0</v>
      </c>
      <c r="O36">
        <v>14</v>
      </c>
      <c r="P36">
        <v>0</v>
      </c>
      <c r="Q36">
        <v>7</v>
      </c>
      <c r="R36">
        <v>0</v>
      </c>
      <c r="S36">
        <v>4</v>
      </c>
      <c r="T36" t="s">
        <v>141</v>
      </c>
      <c r="U36" t="s">
        <v>142</v>
      </c>
      <c r="X36" t="s">
        <v>141</v>
      </c>
      <c r="Y36" t="s">
        <v>142</v>
      </c>
      <c r="Z36" t="s">
        <v>137</v>
      </c>
    </row>
    <row r="37" spans="1:26">
      <c r="A37" t="s">
        <v>13</v>
      </c>
      <c r="B37" t="s">
        <v>71</v>
      </c>
      <c r="C37" t="s">
        <v>139</v>
      </c>
      <c r="D37">
        <v>6</v>
      </c>
      <c r="E37">
        <v>11</v>
      </c>
      <c r="G37" t="s">
        <v>78</v>
      </c>
      <c r="H37">
        <v>26589</v>
      </c>
      <c r="I37">
        <v>2</v>
      </c>
      <c r="J37" t="s">
        <v>73</v>
      </c>
      <c r="K37">
        <v>20007</v>
      </c>
      <c r="L37">
        <v>1</v>
      </c>
      <c r="M37">
        <v>84</v>
      </c>
      <c r="N37">
        <v>0</v>
      </c>
      <c r="O37">
        <v>14</v>
      </c>
      <c r="P37">
        <v>0</v>
      </c>
      <c r="Q37">
        <v>7</v>
      </c>
      <c r="R37">
        <v>0</v>
      </c>
      <c r="S37">
        <v>4</v>
      </c>
      <c r="T37" t="s">
        <v>139</v>
      </c>
      <c r="U37" t="s">
        <v>83</v>
      </c>
      <c r="V37" t="s">
        <v>80</v>
      </c>
      <c r="W37" t="s">
        <v>81</v>
      </c>
      <c r="X37" t="s">
        <v>139</v>
      </c>
      <c r="Y37" t="s">
        <v>83</v>
      </c>
      <c r="Z37" t="s">
        <v>137</v>
      </c>
    </row>
    <row r="38" spans="1:26">
      <c r="A38" t="s">
        <v>13</v>
      </c>
      <c r="B38" t="s">
        <v>71</v>
      </c>
      <c r="C38" t="s">
        <v>72</v>
      </c>
      <c r="D38">
        <v>3</v>
      </c>
      <c r="E38">
        <v>5</v>
      </c>
      <c r="G38" t="s">
        <v>73</v>
      </c>
      <c r="H38">
        <v>20007</v>
      </c>
      <c r="I38">
        <v>1</v>
      </c>
      <c r="J38" t="s">
        <v>74</v>
      </c>
      <c r="K38">
        <v>20584</v>
      </c>
      <c r="L38">
        <v>1</v>
      </c>
      <c r="M38">
        <v>0</v>
      </c>
      <c r="N38">
        <v>84</v>
      </c>
      <c r="O38">
        <v>0</v>
      </c>
      <c r="P38">
        <v>14</v>
      </c>
      <c r="Q38">
        <v>0</v>
      </c>
      <c r="R38">
        <v>7</v>
      </c>
      <c r="S38">
        <v>5</v>
      </c>
      <c r="T38" t="s">
        <v>75</v>
      </c>
      <c r="U38" t="s">
        <v>76</v>
      </c>
      <c r="X38" t="s">
        <v>75</v>
      </c>
      <c r="Y38" t="s">
        <v>76</v>
      </c>
      <c r="Z38" t="s">
        <v>133</v>
      </c>
    </row>
    <row r="39" spans="1:26">
      <c r="A39" t="s">
        <v>13</v>
      </c>
      <c r="B39" t="s">
        <v>71</v>
      </c>
      <c r="C39" t="s">
        <v>77</v>
      </c>
      <c r="D39">
        <v>1</v>
      </c>
      <c r="E39">
        <v>2</v>
      </c>
      <c r="G39" t="s">
        <v>73</v>
      </c>
      <c r="H39">
        <v>20007</v>
      </c>
      <c r="I39">
        <v>1</v>
      </c>
      <c r="J39" t="s">
        <v>78</v>
      </c>
      <c r="K39">
        <v>26589</v>
      </c>
      <c r="L39">
        <v>2</v>
      </c>
      <c r="M39">
        <v>0</v>
      </c>
      <c r="N39">
        <v>84</v>
      </c>
      <c r="O39">
        <v>0</v>
      </c>
      <c r="P39">
        <v>14</v>
      </c>
      <c r="Q39">
        <v>0</v>
      </c>
      <c r="R39">
        <v>7</v>
      </c>
      <c r="S39">
        <v>5</v>
      </c>
      <c r="T39" t="s">
        <v>75</v>
      </c>
      <c r="U39" t="s">
        <v>76</v>
      </c>
      <c r="X39" t="s">
        <v>75</v>
      </c>
      <c r="Y39" t="s">
        <v>76</v>
      </c>
      <c r="Z39" t="s">
        <v>133</v>
      </c>
    </row>
    <row r="40" spans="1:26">
      <c r="A40" t="s">
        <v>13</v>
      </c>
      <c r="B40" t="s">
        <v>71</v>
      </c>
      <c r="C40" t="s">
        <v>79</v>
      </c>
      <c r="D40">
        <v>5</v>
      </c>
      <c r="E40">
        <v>9</v>
      </c>
      <c r="G40" t="s">
        <v>73</v>
      </c>
      <c r="H40">
        <v>20007</v>
      </c>
      <c r="I40">
        <v>1</v>
      </c>
      <c r="J40" t="s">
        <v>68</v>
      </c>
      <c r="K40">
        <v>20017</v>
      </c>
      <c r="L40">
        <v>1</v>
      </c>
      <c r="M40">
        <v>0</v>
      </c>
      <c r="N40">
        <v>84</v>
      </c>
      <c r="O40">
        <v>0</v>
      </c>
      <c r="P40">
        <v>14</v>
      </c>
      <c r="Q40">
        <v>0</v>
      </c>
      <c r="R40">
        <v>7</v>
      </c>
      <c r="S40">
        <v>5</v>
      </c>
      <c r="T40" t="s">
        <v>75</v>
      </c>
      <c r="U40" t="s">
        <v>76</v>
      </c>
      <c r="V40" t="s">
        <v>80</v>
      </c>
      <c r="W40" t="s">
        <v>81</v>
      </c>
      <c r="X40" t="s">
        <v>75</v>
      </c>
      <c r="Y40" t="s">
        <v>76</v>
      </c>
      <c r="Z40" t="s">
        <v>133</v>
      </c>
    </row>
    <row r="41" spans="1:26">
      <c r="A41" t="s">
        <v>13</v>
      </c>
      <c r="B41" t="s">
        <v>71</v>
      </c>
      <c r="C41" t="s">
        <v>79</v>
      </c>
      <c r="D41">
        <v>5</v>
      </c>
      <c r="E41">
        <v>10</v>
      </c>
      <c r="G41" t="s">
        <v>78</v>
      </c>
      <c r="H41">
        <v>26589</v>
      </c>
      <c r="I41">
        <v>2</v>
      </c>
      <c r="J41" t="s">
        <v>74</v>
      </c>
      <c r="K41">
        <v>20584</v>
      </c>
      <c r="L41">
        <v>1</v>
      </c>
      <c r="M41">
        <v>0</v>
      </c>
      <c r="N41">
        <v>84</v>
      </c>
      <c r="O41">
        <v>0</v>
      </c>
      <c r="P41">
        <v>14</v>
      </c>
      <c r="Q41">
        <v>0</v>
      </c>
      <c r="R41">
        <v>7</v>
      </c>
      <c r="S41">
        <v>5</v>
      </c>
      <c r="T41" t="s">
        <v>82</v>
      </c>
      <c r="U41" t="s">
        <v>83</v>
      </c>
      <c r="V41" t="s">
        <v>80</v>
      </c>
      <c r="W41" t="s">
        <v>81</v>
      </c>
      <c r="X41" t="s">
        <v>82</v>
      </c>
      <c r="Y41" t="s">
        <v>83</v>
      </c>
      <c r="Z41" t="s">
        <v>133</v>
      </c>
    </row>
    <row r="42" spans="1:26">
      <c r="A42" t="s">
        <v>13</v>
      </c>
      <c r="B42" t="s">
        <v>71</v>
      </c>
      <c r="C42" t="s">
        <v>84</v>
      </c>
      <c r="D42">
        <v>2</v>
      </c>
      <c r="E42">
        <v>3</v>
      </c>
      <c r="G42" t="s">
        <v>74</v>
      </c>
      <c r="H42">
        <v>20584</v>
      </c>
      <c r="I42">
        <v>1</v>
      </c>
      <c r="J42" t="s">
        <v>78</v>
      </c>
      <c r="K42">
        <v>26589</v>
      </c>
      <c r="L42">
        <v>2</v>
      </c>
      <c r="M42">
        <v>84</v>
      </c>
      <c r="N42">
        <v>0</v>
      </c>
      <c r="O42">
        <v>14</v>
      </c>
      <c r="P42">
        <v>0</v>
      </c>
      <c r="Q42">
        <v>7</v>
      </c>
      <c r="R42">
        <v>0</v>
      </c>
      <c r="S42">
        <v>6</v>
      </c>
      <c r="T42" t="s">
        <v>85</v>
      </c>
      <c r="U42" t="s">
        <v>86</v>
      </c>
      <c r="X42" t="s">
        <v>85</v>
      </c>
      <c r="Y42" t="s">
        <v>86</v>
      </c>
      <c r="Z42" t="s">
        <v>137</v>
      </c>
    </row>
    <row r="43" spans="1:26">
      <c r="A43" t="s">
        <v>13</v>
      </c>
      <c r="B43" t="s">
        <v>71</v>
      </c>
      <c r="C43" t="s">
        <v>87</v>
      </c>
      <c r="D43">
        <v>4</v>
      </c>
      <c r="E43">
        <v>8</v>
      </c>
      <c r="G43" t="s">
        <v>74</v>
      </c>
      <c r="H43">
        <v>20584</v>
      </c>
      <c r="I43">
        <v>1</v>
      </c>
      <c r="J43" t="s">
        <v>73</v>
      </c>
      <c r="K43">
        <v>20007</v>
      </c>
      <c r="L43">
        <v>1</v>
      </c>
      <c r="M43">
        <v>84</v>
      </c>
      <c r="N43">
        <v>0</v>
      </c>
      <c r="O43">
        <v>14</v>
      </c>
      <c r="P43">
        <v>0</v>
      </c>
      <c r="Q43">
        <v>7</v>
      </c>
      <c r="R43">
        <v>0</v>
      </c>
      <c r="S43">
        <v>6</v>
      </c>
      <c r="T43" t="s">
        <v>88</v>
      </c>
      <c r="U43" t="s">
        <v>86</v>
      </c>
      <c r="V43" t="s">
        <v>80</v>
      </c>
      <c r="W43" t="s">
        <v>81</v>
      </c>
      <c r="X43" t="s">
        <v>88</v>
      </c>
      <c r="Y43" t="s">
        <v>86</v>
      </c>
      <c r="Z43" t="s">
        <v>137</v>
      </c>
    </row>
    <row r="44" spans="1:26">
      <c r="A44" t="s">
        <v>143</v>
      </c>
      <c r="B44" t="s">
        <v>144</v>
      </c>
      <c r="C44" t="s">
        <v>145</v>
      </c>
      <c r="D44">
        <v>2</v>
      </c>
      <c r="E44">
        <v>5</v>
      </c>
      <c r="G44" t="s">
        <v>146</v>
      </c>
      <c r="H44">
        <v>20037</v>
      </c>
      <c r="I44">
        <v>1</v>
      </c>
      <c r="J44" t="s">
        <v>104</v>
      </c>
      <c r="K44">
        <v>20004</v>
      </c>
      <c r="L44">
        <v>1</v>
      </c>
      <c r="M44">
        <v>24</v>
      </c>
      <c r="N44">
        <v>0</v>
      </c>
      <c r="O44">
        <v>6</v>
      </c>
      <c r="P44">
        <v>0</v>
      </c>
      <c r="Q44">
        <v>3</v>
      </c>
      <c r="R44">
        <v>0</v>
      </c>
      <c r="S44">
        <v>4</v>
      </c>
      <c r="T44" t="s">
        <v>145</v>
      </c>
      <c r="U44" t="s">
        <v>147</v>
      </c>
      <c r="X44" t="s">
        <v>145</v>
      </c>
      <c r="Y44" t="s">
        <v>147</v>
      </c>
      <c r="Z44" t="s">
        <v>137</v>
      </c>
    </row>
    <row r="45" spans="1:26">
      <c r="A45" t="s">
        <v>15</v>
      </c>
      <c r="B45" t="s">
        <v>148</v>
      </c>
      <c r="C45" t="s">
        <v>149</v>
      </c>
      <c r="D45">
        <v>6</v>
      </c>
      <c r="E45">
        <v>23</v>
      </c>
      <c r="G45" t="s">
        <v>73</v>
      </c>
      <c r="H45">
        <v>20007</v>
      </c>
      <c r="I45">
        <v>1</v>
      </c>
      <c r="J45" t="s">
        <v>150</v>
      </c>
      <c r="K45">
        <v>20068</v>
      </c>
      <c r="L45">
        <v>1</v>
      </c>
      <c r="M45">
        <v>0</v>
      </c>
      <c r="N45">
        <v>84</v>
      </c>
      <c r="O45">
        <v>0</v>
      </c>
      <c r="P45">
        <v>14</v>
      </c>
      <c r="Q45">
        <v>0</v>
      </c>
      <c r="R45">
        <v>7</v>
      </c>
      <c r="S45">
        <v>4</v>
      </c>
      <c r="T45" t="s">
        <v>151</v>
      </c>
      <c r="U45" t="s">
        <v>152</v>
      </c>
      <c r="X45" t="s">
        <v>151</v>
      </c>
      <c r="Y45" t="s">
        <v>152</v>
      </c>
      <c r="Z45" t="s">
        <v>133</v>
      </c>
    </row>
    <row r="46" spans="1:26">
      <c r="A46" t="s">
        <v>15</v>
      </c>
      <c r="B46" t="s">
        <v>148</v>
      </c>
      <c r="C46" t="s">
        <v>153</v>
      </c>
      <c r="D46">
        <v>7</v>
      </c>
      <c r="E46">
        <v>27</v>
      </c>
      <c r="F46" t="s">
        <v>103</v>
      </c>
      <c r="G46" t="s">
        <v>104</v>
      </c>
      <c r="H46">
        <v>20004</v>
      </c>
      <c r="I46">
        <v>1</v>
      </c>
      <c r="J46" t="s">
        <v>73</v>
      </c>
      <c r="K46">
        <v>20007</v>
      </c>
      <c r="L46">
        <v>1</v>
      </c>
      <c r="M46">
        <v>84</v>
      </c>
      <c r="N46">
        <v>0</v>
      </c>
      <c r="O46">
        <v>14</v>
      </c>
      <c r="P46">
        <v>0</v>
      </c>
      <c r="Q46">
        <v>7</v>
      </c>
      <c r="R46">
        <v>0</v>
      </c>
      <c r="S46">
        <v>4</v>
      </c>
      <c r="T46" t="s">
        <v>154</v>
      </c>
      <c r="U46" t="s">
        <v>106</v>
      </c>
      <c r="V46" t="s">
        <v>155</v>
      </c>
      <c r="W46" t="s">
        <v>81</v>
      </c>
      <c r="X46" t="s">
        <v>154</v>
      </c>
      <c r="Y46" t="s">
        <v>106</v>
      </c>
      <c r="Z46" t="s">
        <v>137</v>
      </c>
    </row>
    <row r="47" spans="1:26">
      <c r="A47" t="s">
        <v>29</v>
      </c>
      <c r="B47" t="s">
        <v>156</v>
      </c>
      <c r="C47" t="s">
        <v>88</v>
      </c>
      <c r="D47">
        <v>0</v>
      </c>
      <c r="E47">
        <v>7</v>
      </c>
      <c r="G47" t="s">
        <v>157</v>
      </c>
      <c r="H47">
        <v>20043</v>
      </c>
      <c r="I47">
        <v>1</v>
      </c>
      <c r="J47" t="s">
        <v>110</v>
      </c>
      <c r="K47">
        <v>20531</v>
      </c>
      <c r="L47">
        <v>1</v>
      </c>
      <c r="M47">
        <v>72</v>
      </c>
      <c r="N47">
        <v>0</v>
      </c>
      <c r="O47">
        <v>12</v>
      </c>
      <c r="P47">
        <v>0</v>
      </c>
      <c r="Q47">
        <v>6</v>
      </c>
      <c r="R47">
        <v>0</v>
      </c>
      <c r="S47">
        <v>4</v>
      </c>
      <c r="T47" t="s">
        <v>88</v>
      </c>
      <c r="U47" t="s">
        <v>158</v>
      </c>
      <c r="V47" t="s">
        <v>159</v>
      </c>
      <c r="W47" t="s">
        <v>123</v>
      </c>
      <c r="X47" t="s">
        <v>88</v>
      </c>
      <c r="Y47" t="s">
        <v>158</v>
      </c>
      <c r="Z47" t="s">
        <v>137</v>
      </c>
    </row>
    <row r="48" spans="1:26">
      <c r="A48" t="s">
        <v>7</v>
      </c>
      <c r="B48" t="s">
        <v>89</v>
      </c>
      <c r="C48" t="s">
        <v>114</v>
      </c>
      <c r="D48">
        <v>6</v>
      </c>
      <c r="E48">
        <v>22</v>
      </c>
      <c r="G48" t="s">
        <v>119</v>
      </c>
      <c r="H48">
        <v>20040</v>
      </c>
      <c r="I48">
        <v>3</v>
      </c>
      <c r="J48" t="s">
        <v>120</v>
      </c>
      <c r="K48">
        <v>20587</v>
      </c>
      <c r="L48">
        <v>2</v>
      </c>
      <c r="M48">
        <v>108</v>
      </c>
      <c r="N48">
        <v>0</v>
      </c>
      <c r="O48">
        <v>18</v>
      </c>
      <c r="P48">
        <v>0</v>
      </c>
      <c r="Q48">
        <v>9</v>
      </c>
      <c r="R48">
        <v>0</v>
      </c>
      <c r="S48">
        <v>6</v>
      </c>
      <c r="T48" t="s">
        <v>114</v>
      </c>
      <c r="U48" t="s">
        <v>121</v>
      </c>
      <c r="V48" t="s">
        <v>122</v>
      </c>
      <c r="W48" t="s">
        <v>123</v>
      </c>
      <c r="X48" t="s">
        <v>114</v>
      </c>
      <c r="Y48" t="s">
        <v>121</v>
      </c>
      <c r="Z48" t="s">
        <v>137</v>
      </c>
    </row>
    <row r="49" spans="1:26">
      <c r="A49" t="s">
        <v>7</v>
      </c>
      <c r="B49" t="s">
        <v>89</v>
      </c>
      <c r="C49" t="s">
        <v>90</v>
      </c>
      <c r="D49">
        <v>7</v>
      </c>
      <c r="E49">
        <v>25</v>
      </c>
      <c r="G49" t="s">
        <v>91</v>
      </c>
      <c r="H49">
        <v>20032</v>
      </c>
      <c r="I49">
        <v>1</v>
      </c>
      <c r="J49" t="s">
        <v>92</v>
      </c>
      <c r="K49">
        <v>20488</v>
      </c>
      <c r="L49">
        <v>4</v>
      </c>
      <c r="M49">
        <v>108</v>
      </c>
      <c r="N49">
        <v>0</v>
      </c>
      <c r="O49">
        <v>18</v>
      </c>
      <c r="P49">
        <v>0</v>
      </c>
      <c r="Q49">
        <v>9</v>
      </c>
      <c r="R49">
        <v>0</v>
      </c>
      <c r="S49">
        <v>6</v>
      </c>
      <c r="T49" t="s">
        <v>90</v>
      </c>
      <c r="U49" t="s">
        <v>93</v>
      </c>
      <c r="X49" t="s">
        <v>90</v>
      </c>
      <c r="Y49" t="s">
        <v>93</v>
      </c>
      <c r="Z49" t="s">
        <v>137</v>
      </c>
    </row>
    <row r="50" spans="1:26">
      <c r="A50" t="s">
        <v>8</v>
      </c>
      <c r="B50" t="s">
        <v>160</v>
      </c>
      <c r="C50" t="s">
        <v>108</v>
      </c>
      <c r="D50">
        <v>2</v>
      </c>
      <c r="E50">
        <v>5</v>
      </c>
      <c r="G50" t="s">
        <v>161</v>
      </c>
      <c r="H50">
        <v>20077</v>
      </c>
      <c r="I50">
        <v>2</v>
      </c>
      <c r="J50" t="s">
        <v>162</v>
      </c>
      <c r="K50">
        <v>20050</v>
      </c>
      <c r="L50">
        <v>2</v>
      </c>
      <c r="M50">
        <v>108</v>
      </c>
      <c r="N50">
        <v>0</v>
      </c>
      <c r="O50">
        <v>18</v>
      </c>
      <c r="P50">
        <v>0</v>
      </c>
      <c r="Q50">
        <v>9</v>
      </c>
      <c r="R50">
        <v>0</v>
      </c>
      <c r="S50">
        <v>4</v>
      </c>
      <c r="T50" t="s">
        <v>108</v>
      </c>
      <c r="U50" t="s">
        <v>163</v>
      </c>
      <c r="X50" t="s">
        <v>108</v>
      </c>
      <c r="Y50" t="s">
        <v>163</v>
      </c>
      <c r="Z50" t="s">
        <v>137</v>
      </c>
    </row>
    <row r="51" spans="1:26">
      <c r="A51" t="s">
        <v>6</v>
      </c>
      <c r="B51" t="s">
        <v>94</v>
      </c>
      <c r="C51" t="s">
        <v>108</v>
      </c>
      <c r="D51">
        <v>2</v>
      </c>
      <c r="E51">
        <v>5</v>
      </c>
      <c r="G51" t="s">
        <v>97</v>
      </c>
      <c r="H51">
        <v>20021</v>
      </c>
      <c r="I51">
        <v>2</v>
      </c>
      <c r="J51" t="s">
        <v>157</v>
      </c>
      <c r="K51">
        <v>20043</v>
      </c>
      <c r="L51">
        <v>3</v>
      </c>
      <c r="M51">
        <v>0</v>
      </c>
      <c r="N51">
        <v>108</v>
      </c>
      <c r="O51">
        <v>0</v>
      </c>
      <c r="P51">
        <v>18</v>
      </c>
      <c r="Q51">
        <v>0</v>
      </c>
      <c r="R51">
        <v>9</v>
      </c>
      <c r="S51">
        <v>4</v>
      </c>
      <c r="T51" t="s">
        <v>164</v>
      </c>
      <c r="U51" t="s">
        <v>165</v>
      </c>
      <c r="X51" t="s">
        <v>164</v>
      </c>
      <c r="Y51" t="s">
        <v>165</v>
      </c>
      <c r="Z51" t="s">
        <v>133</v>
      </c>
    </row>
    <row r="52" spans="1:26">
      <c r="A52" t="s">
        <v>6</v>
      </c>
      <c r="B52" t="s">
        <v>94</v>
      </c>
      <c r="C52" t="s">
        <v>95</v>
      </c>
      <c r="D52">
        <v>3</v>
      </c>
      <c r="E52">
        <v>9</v>
      </c>
      <c r="G52" t="s">
        <v>96</v>
      </c>
      <c r="H52">
        <v>20018</v>
      </c>
      <c r="I52">
        <v>4</v>
      </c>
      <c r="J52" t="s">
        <v>97</v>
      </c>
      <c r="K52">
        <v>20021</v>
      </c>
      <c r="L52">
        <v>2</v>
      </c>
      <c r="M52">
        <v>108</v>
      </c>
      <c r="N52">
        <v>0</v>
      </c>
      <c r="O52">
        <v>18</v>
      </c>
      <c r="P52">
        <v>0</v>
      </c>
      <c r="Q52">
        <v>9</v>
      </c>
      <c r="R52">
        <v>0</v>
      </c>
      <c r="S52">
        <v>6</v>
      </c>
      <c r="T52" t="s">
        <v>98</v>
      </c>
      <c r="U52" t="s">
        <v>99</v>
      </c>
      <c r="X52" t="s">
        <v>98</v>
      </c>
      <c r="Y52" t="s">
        <v>99</v>
      </c>
      <c r="Z52" t="s">
        <v>137</v>
      </c>
    </row>
    <row r="53" spans="1:26">
      <c r="A53" t="s">
        <v>6</v>
      </c>
      <c r="B53" t="s">
        <v>94</v>
      </c>
      <c r="C53" t="s">
        <v>90</v>
      </c>
      <c r="D53">
        <v>7</v>
      </c>
      <c r="E53">
        <v>25</v>
      </c>
      <c r="G53" t="s">
        <v>100</v>
      </c>
      <c r="H53">
        <v>20012</v>
      </c>
      <c r="I53">
        <v>1</v>
      </c>
      <c r="J53" t="s">
        <v>97</v>
      </c>
      <c r="K53">
        <v>20021</v>
      </c>
      <c r="L53">
        <v>2</v>
      </c>
      <c r="M53">
        <v>108</v>
      </c>
      <c r="N53">
        <v>0</v>
      </c>
      <c r="O53">
        <v>18</v>
      </c>
      <c r="P53">
        <v>0</v>
      </c>
      <c r="Q53">
        <v>9</v>
      </c>
      <c r="R53">
        <v>0</v>
      </c>
      <c r="S53">
        <v>6</v>
      </c>
      <c r="T53" t="s">
        <v>90</v>
      </c>
      <c r="U53" t="s">
        <v>101</v>
      </c>
      <c r="X53" t="s">
        <v>90</v>
      </c>
      <c r="Y53" t="s">
        <v>101</v>
      </c>
      <c r="Z53" t="s">
        <v>137</v>
      </c>
    </row>
    <row r="54" spans="1:26">
      <c r="A54" t="s">
        <v>5</v>
      </c>
      <c r="B54" t="s">
        <v>166</v>
      </c>
      <c r="C54" t="s">
        <v>82</v>
      </c>
      <c r="D54">
        <v>5</v>
      </c>
      <c r="E54">
        <v>17</v>
      </c>
      <c r="G54" t="s">
        <v>131</v>
      </c>
      <c r="H54">
        <v>20070</v>
      </c>
      <c r="I54">
        <v>1</v>
      </c>
      <c r="J54" t="s">
        <v>104</v>
      </c>
      <c r="K54">
        <v>20004</v>
      </c>
      <c r="L54">
        <v>1</v>
      </c>
      <c r="M54">
        <v>108</v>
      </c>
      <c r="N54">
        <v>0</v>
      </c>
      <c r="O54">
        <v>18</v>
      </c>
      <c r="P54">
        <v>0</v>
      </c>
      <c r="Q54">
        <v>9</v>
      </c>
      <c r="R54">
        <v>0</v>
      </c>
      <c r="S54">
        <v>4</v>
      </c>
      <c r="T54" t="s">
        <v>82</v>
      </c>
      <c r="U54" t="s">
        <v>167</v>
      </c>
      <c r="X54" t="s">
        <v>82</v>
      </c>
      <c r="Y54" t="s">
        <v>167</v>
      </c>
      <c r="Z54" t="s">
        <v>137</v>
      </c>
    </row>
    <row r="55" spans="1:26">
      <c r="A55" t="s">
        <v>9</v>
      </c>
      <c r="B55" t="s">
        <v>102</v>
      </c>
      <c r="C55" t="s">
        <v>82</v>
      </c>
      <c r="D55">
        <v>5</v>
      </c>
      <c r="E55">
        <v>18</v>
      </c>
      <c r="F55" t="s">
        <v>103</v>
      </c>
      <c r="G55" t="s">
        <v>104</v>
      </c>
      <c r="H55">
        <v>20004</v>
      </c>
      <c r="I55">
        <v>2</v>
      </c>
      <c r="J55" t="s">
        <v>105</v>
      </c>
      <c r="K55">
        <v>20039</v>
      </c>
      <c r="L55">
        <v>5</v>
      </c>
      <c r="M55">
        <v>108</v>
      </c>
      <c r="N55">
        <v>0</v>
      </c>
      <c r="O55">
        <v>18</v>
      </c>
      <c r="P55">
        <v>0</v>
      </c>
      <c r="Q55">
        <v>9</v>
      </c>
      <c r="R55">
        <v>0</v>
      </c>
      <c r="S55">
        <v>6</v>
      </c>
      <c r="T55" t="s">
        <v>82</v>
      </c>
      <c r="U55" t="s">
        <v>106</v>
      </c>
      <c r="X55" t="s">
        <v>82</v>
      </c>
      <c r="Y55" t="s">
        <v>106</v>
      </c>
      <c r="Z55" t="s">
        <v>137</v>
      </c>
    </row>
    <row r="56" spans="1:26">
      <c r="A56" t="s">
        <v>10</v>
      </c>
      <c r="B56" t="s">
        <v>107</v>
      </c>
      <c r="C56" t="s">
        <v>108</v>
      </c>
      <c r="D56">
        <v>2</v>
      </c>
      <c r="E56">
        <v>6</v>
      </c>
      <c r="G56" t="s">
        <v>109</v>
      </c>
      <c r="H56">
        <v>20022</v>
      </c>
      <c r="I56">
        <v>2</v>
      </c>
      <c r="J56" t="s">
        <v>110</v>
      </c>
      <c r="K56">
        <v>20531</v>
      </c>
      <c r="L56">
        <v>2</v>
      </c>
      <c r="M56">
        <v>108</v>
      </c>
      <c r="N56">
        <v>0</v>
      </c>
      <c r="O56">
        <v>18</v>
      </c>
      <c r="P56">
        <v>0</v>
      </c>
      <c r="Q56">
        <v>9</v>
      </c>
      <c r="R56">
        <v>0</v>
      </c>
      <c r="S56">
        <v>6</v>
      </c>
      <c r="T56" t="s">
        <v>108</v>
      </c>
      <c r="U56" t="s">
        <v>111</v>
      </c>
      <c r="X56" t="s">
        <v>108</v>
      </c>
      <c r="Y56" t="s">
        <v>111</v>
      </c>
      <c r="Z56" t="s">
        <v>137</v>
      </c>
    </row>
    <row r="57" spans="1:26">
      <c r="A57" t="s">
        <v>31</v>
      </c>
      <c r="B57" t="s">
        <v>112</v>
      </c>
      <c r="C57" t="s">
        <v>84</v>
      </c>
      <c r="D57">
        <v>2</v>
      </c>
      <c r="E57">
        <v>4</v>
      </c>
      <c r="G57" t="s">
        <v>109</v>
      </c>
      <c r="H57">
        <v>20022</v>
      </c>
      <c r="I57">
        <v>1</v>
      </c>
      <c r="J57" t="s">
        <v>113</v>
      </c>
      <c r="K57">
        <v>20112</v>
      </c>
      <c r="L57">
        <v>1</v>
      </c>
      <c r="M57">
        <v>72</v>
      </c>
      <c r="N57">
        <v>0</v>
      </c>
      <c r="O57">
        <v>12</v>
      </c>
      <c r="P57">
        <v>0</v>
      </c>
      <c r="Q57">
        <v>6</v>
      </c>
      <c r="R57">
        <v>0</v>
      </c>
      <c r="S57">
        <v>6</v>
      </c>
      <c r="T57" t="s">
        <v>114</v>
      </c>
      <c r="U57" t="s">
        <v>111</v>
      </c>
      <c r="X57" t="s">
        <v>114</v>
      </c>
      <c r="Y57" t="s">
        <v>111</v>
      </c>
      <c r="Z57" t="s">
        <v>137</v>
      </c>
    </row>
    <row r="58" spans="1:26">
      <c r="A58" t="s">
        <v>31</v>
      </c>
      <c r="B58" t="s">
        <v>112</v>
      </c>
      <c r="C58" t="s">
        <v>72</v>
      </c>
      <c r="D58">
        <v>3</v>
      </c>
      <c r="E58">
        <v>9</v>
      </c>
      <c r="G58" t="s">
        <v>96</v>
      </c>
      <c r="H58">
        <v>20018</v>
      </c>
      <c r="I58">
        <v>1</v>
      </c>
      <c r="J58" t="s">
        <v>113</v>
      </c>
      <c r="K58">
        <v>20112</v>
      </c>
      <c r="L58">
        <v>1</v>
      </c>
      <c r="M58">
        <v>72</v>
      </c>
      <c r="N58">
        <v>0</v>
      </c>
      <c r="O58">
        <v>12</v>
      </c>
      <c r="P58">
        <v>0</v>
      </c>
      <c r="Q58">
        <v>6</v>
      </c>
      <c r="R58">
        <v>0</v>
      </c>
      <c r="S58">
        <v>6</v>
      </c>
      <c r="T58" t="s">
        <v>115</v>
      </c>
      <c r="U58" t="s">
        <v>99</v>
      </c>
      <c r="X58" t="s">
        <v>115</v>
      </c>
      <c r="Y58" t="s">
        <v>99</v>
      </c>
      <c r="Z58" t="s">
        <v>137</v>
      </c>
    </row>
    <row r="59" spans="1:26">
      <c r="A59" t="s">
        <v>124</v>
      </c>
      <c r="B59" t="s">
        <v>124</v>
      </c>
      <c r="C59" t="s">
        <v>125</v>
      </c>
      <c r="D59">
        <v>1</v>
      </c>
      <c r="E59">
        <v>2</v>
      </c>
      <c r="F59" t="s">
        <v>126</v>
      </c>
      <c r="G59" t="s">
        <v>68</v>
      </c>
      <c r="H59">
        <v>20017</v>
      </c>
      <c r="I59">
        <v>1</v>
      </c>
      <c r="J59" t="s">
        <v>119</v>
      </c>
      <c r="K59">
        <v>20040</v>
      </c>
      <c r="L59">
        <v>1</v>
      </c>
      <c r="M59">
        <v>36</v>
      </c>
      <c r="N59">
        <v>0</v>
      </c>
      <c r="O59">
        <v>6</v>
      </c>
      <c r="P59">
        <v>0</v>
      </c>
      <c r="Q59">
        <v>3</v>
      </c>
      <c r="R59">
        <v>0</v>
      </c>
      <c r="S59">
        <v>6</v>
      </c>
      <c r="T59" t="s">
        <v>127</v>
      </c>
      <c r="U59" t="s">
        <v>70</v>
      </c>
      <c r="V59" t="s">
        <v>125</v>
      </c>
      <c r="W59" t="s">
        <v>128</v>
      </c>
      <c r="X59" t="s">
        <v>127</v>
      </c>
      <c r="Y59" t="s">
        <v>70</v>
      </c>
      <c r="Z59" t="s">
        <v>137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Tabellenkorrektur</vt:lpstr>
      <vt:lpstr>Senioren-Jugend</vt:lpstr>
      <vt:lpstr>Heim_Gast_wo KOPIE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Mitgutsch</dc:creator>
  <cp:lastModifiedBy>Roland Mitgutsch</cp:lastModifiedBy>
  <dcterms:created xsi:type="dcterms:W3CDTF">2015-06-05T18:19:34Z</dcterms:created>
  <dcterms:modified xsi:type="dcterms:W3CDTF">2025-07-22T14:54:56Z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63cba9-5f6c-478d-9329-7b2295e4e8ed_Enabled">
    <vt:lpwstr>true</vt:lpwstr>
  </property>
  <property fmtid="{D5CDD505-2E9C-101B-9397-08002B2CF9AE}" pid="3" name="MSIP_Label_e463cba9-5f6c-478d-9329-7b2295e4e8ed_SetDate">
    <vt:lpwstr>2023-07-21T07:08:50Z</vt:lpwstr>
  </property>
  <property fmtid="{D5CDD505-2E9C-101B-9397-08002B2CF9AE}" pid="4" name="MSIP_Label_e463cba9-5f6c-478d-9329-7b2295e4e8ed_Method">
    <vt:lpwstr>Standard</vt:lpwstr>
  </property>
  <property fmtid="{D5CDD505-2E9C-101B-9397-08002B2CF9AE}" pid="5" name="MSIP_Label_e463cba9-5f6c-478d-9329-7b2295e4e8ed_Name">
    <vt:lpwstr>All Employees_2</vt:lpwstr>
  </property>
  <property fmtid="{D5CDD505-2E9C-101B-9397-08002B2CF9AE}" pid="6" name="MSIP_Label_e463cba9-5f6c-478d-9329-7b2295e4e8ed_SiteId">
    <vt:lpwstr>33440fc6-b7c7-412c-bb73-0e70b0198d5a</vt:lpwstr>
  </property>
  <property fmtid="{D5CDD505-2E9C-101B-9397-08002B2CF9AE}" pid="7" name="MSIP_Label_e463cba9-5f6c-478d-9329-7b2295e4e8ed_ActionId">
    <vt:lpwstr>2a1a41bf-d454-4c12-ab14-ad9098da3a56</vt:lpwstr>
  </property>
  <property fmtid="{D5CDD505-2E9C-101B-9397-08002B2CF9AE}" pid="8" name="MSIP_Label_e463cba9-5f6c-478d-9329-7b2295e4e8ed_ContentBits">
    <vt:lpwstr>0</vt:lpwstr>
  </property>
</Properties>
</file>